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74" firstSheet="3" activeTab="7"/>
  </bookViews>
  <sheets>
    <sheet name="1. Datos Generales" sheetId="1" r:id="rId1"/>
    <sheet name="2. Plan Fin. Resumido" sheetId="2" r:id="rId2"/>
    <sheet name="3. Distribución geográfica" sheetId="3" r:id="rId3"/>
    <sheet name="4. 1.Plan financiero BP" sheetId="4" r:id="rId4"/>
    <sheet name="4.2. Plan financiero B2" sheetId="5" r:id="rId5"/>
    <sheet name="4.3. Plan financiero B3" sheetId="6" r:id="rId6"/>
    <sheet name="4.4.Plan financiero B4" sheetId="7" r:id="rId7"/>
    <sheet name="4.5. Plan financiero B5" sheetId="8" r:id="rId8"/>
  </sheets>
  <definedNames>
    <definedName name="_xlfn.IFERROR" hidden="1">#NAME?</definedName>
    <definedName name="_xlnm.Print_Area" localSheetId="0">'1. Datos Generales'!$B$1:$J$24</definedName>
    <definedName name="_xlnm.Print_Area" localSheetId="1">'2. Plan Fin. Resumido'!$C$1:$O$13</definedName>
    <definedName name="_xlnm.Print_Area" localSheetId="2">'3. Distribución geográfica'!$D$1:$J$62</definedName>
    <definedName name="_xlnm.Print_Area" localSheetId="3">'4. 1.Plan financiero BP'!$C$1:$S$32</definedName>
    <definedName name="_xlnm.Print_Area" localSheetId="4">'4.2. Plan financiero B2'!$C$1:$S$32</definedName>
    <definedName name="_xlnm.Print_Area" localSheetId="5">'4.3. Plan financiero B3'!$C$1:$S$32</definedName>
    <definedName name="_xlnm.Print_Area" localSheetId="6">'4.4.Plan financiero B4'!$C$1:$S$32</definedName>
    <definedName name="_xlnm.Print_Area" localSheetId="7">'4.5. Plan financiero B5'!$C$1:$S$32</definedName>
  </definedNames>
  <calcPr fullCalcOnLoad="1"/>
</workbook>
</file>

<file path=xl/sharedStrings.xml><?xml version="1.0" encoding="utf-8"?>
<sst xmlns="http://schemas.openxmlformats.org/spreadsheetml/2006/main" count="443" uniqueCount="133">
  <si>
    <t>%</t>
  </si>
  <si>
    <t>TOTAL</t>
  </si>
  <si>
    <t>ACTIVIDAD 1</t>
  </si>
  <si>
    <t>ACTIVIDAD 2</t>
  </si>
  <si>
    <t>ACTIVIDAD 3</t>
  </si>
  <si>
    <t>ACTIVIDAD 4</t>
  </si>
  <si>
    <t>NOMBRE DEL PROYECTO</t>
  </si>
  <si>
    <t>BENEFICIARIOS</t>
  </si>
  <si>
    <t>BP</t>
  </si>
  <si>
    <t>B2</t>
  </si>
  <si>
    <t>B3</t>
  </si>
  <si>
    <t>B4</t>
  </si>
  <si>
    <t>B5</t>
  </si>
  <si>
    <t>ACTIVIDADES</t>
  </si>
  <si>
    <t>A1</t>
  </si>
  <si>
    <t>A2</t>
  </si>
  <si>
    <t>A3</t>
  </si>
  <si>
    <t>A4</t>
  </si>
  <si>
    <t>A5</t>
  </si>
  <si>
    <t>A6</t>
  </si>
  <si>
    <t>ACRÓNIMO</t>
  </si>
  <si>
    <t>BENEFICIARIO PRINCIPAL</t>
  </si>
  <si>
    <t xml:space="preserve"> ANUALIDAD 2009</t>
  </si>
  <si>
    <t xml:space="preserve"> ANUALIDAD 2010</t>
  </si>
  <si>
    <t xml:space="preserve"> ANUALIDAD 2011</t>
  </si>
  <si>
    <t xml:space="preserve"> ANUALIDAD 2012</t>
  </si>
  <si>
    <t>COSTE TOTAL</t>
  </si>
  <si>
    <t>RESUMEN FINANCIERO</t>
  </si>
  <si>
    <t>FEDER SOLICITADO</t>
  </si>
  <si>
    <t>TASA (%)</t>
  </si>
  <si>
    <t>FIRMA DEL BENEFICIARIO PRINCIPAL</t>
  </si>
  <si>
    <t>SELLO DEL BENEFICIARIO PRINCIPAL</t>
  </si>
  <si>
    <t>Nombre y cargo del firmante</t>
  </si>
  <si>
    <t xml:space="preserve">Fecha </t>
  </si>
  <si>
    <t>BENEFICIARIO</t>
  </si>
  <si>
    <t>Ayuda FEDER</t>
  </si>
  <si>
    <t>Nacional</t>
  </si>
  <si>
    <t xml:space="preserve"> ANUALIDAD 2013</t>
  </si>
  <si>
    <t>1. DATOS GENERALES</t>
  </si>
  <si>
    <r>
      <t>BENEFICIARIO</t>
    </r>
    <r>
      <rPr>
        <b/>
        <sz val="14"/>
        <color indexed="9"/>
        <rFont val="Arial"/>
        <family val="2"/>
      </rPr>
      <t xml:space="preserve"> 2</t>
    </r>
  </si>
  <si>
    <r>
      <t>BENEFICIARIO</t>
    </r>
    <r>
      <rPr>
        <b/>
        <sz val="14"/>
        <color indexed="9"/>
        <rFont val="Arial"/>
        <family val="2"/>
      </rPr>
      <t xml:space="preserve"> 3</t>
    </r>
  </si>
  <si>
    <r>
      <t>BENEFICIARIO</t>
    </r>
    <r>
      <rPr>
        <b/>
        <sz val="14"/>
        <color indexed="9"/>
        <rFont val="Arial"/>
        <family val="2"/>
      </rPr>
      <t xml:space="preserve"> 4</t>
    </r>
  </si>
  <si>
    <r>
      <t>BENEFICIARIO</t>
    </r>
    <r>
      <rPr>
        <b/>
        <sz val="14"/>
        <color indexed="9"/>
        <rFont val="Arial"/>
        <family val="2"/>
      </rPr>
      <t xml:space="preserve"> 5</t>
    </r>
  </si>
  <si>
    <r>
      <t>BENEFICIARIO</t>
    </r>
    <r>
      <rPr>
        <b/>
        <sz val="10"/>
        <color indexed="9"/>
        <rFont val="Arial"/>
        <family val="2"/>
      </rPr>
      <t xml:space="preserve"> PRINCIPAL</t>
    </r>
  </si>
  <si>
    <t>Almería (ES 611)</t>
  </si>
  <si>
    <t>Málaga (ES 617)</t>
  </si>
  <si>
    <t>Cádiz (ES 612)</t>
  </si>
  <si>
    <t>Huelva (ES 615)</t>
  </si>
  <si>
    <t>Ceuta (ES 640)</t>
  </si>
  <si>
    <t>Melilla (ES 630)</t>
  </si>
  <si>
    <t>Fuerteventura (ES 704)</t>
  </si>
  <si>
    <t>Gran Canaria (ES 705)</t>
  </si>
  <si>
    <t>Lanzarote (ES 708)</t>
  </si>
  <si>
    <t>Sevilla (ES 618)</t>
  </si>
  <si>
    <t>Jaén (ES 616)</t>
  </si>
  <si>
    <t>Córdoba (ES 613)</t>
  </si>
  <si>
    <t>La Palma (ES 707)</t>
  </si>
  <si>
    <t>La Gomera (ES 706)</t>
  </si>
  <si>
    <t>El Hierro (ES 703)</t>
  </si>
  <si>
    <t>Tenerife (ES 709)</t>
  </si>
  <si>
    <t>FRONTERAS EXTERIORES (II): ZONAS ELEGIBLES -ÁREA DE COOPERACIÓN TERRITORIAL DEL ATLÁNTICO</t>
  </si>
  <si>
    <t xml:space="preserve">Chefchaouen
</t>
  </si>
  <si>
    <t xml:space="preserve">Larache 
</t>
  </si>
  <si>
    <t xml:space="preserve">Tetuán
</t>
  </si>
  <si>
    <t xml:space="preserve">Tánger-Assilah 
</t>
  </si>
  <si>
    <t>Fahs-Bni Makada</t>
  </si>
  <si>
    <t>1. Región Tánger-Tetuan. Ciudades de:</t>
  </si>
  <si>
    <t>2. RegiónTaza¬-Alhoceima-Taounate</t>
  </si>
  <si>
    <t>3.Región Oriental. Ciudades de:</t>
  </si>
  <si>
    <t xml:space="preserve">Outjda-Angad 
</t>
  </si>
  <si>
    <t xml:space="preserve">Jerada
</t>
  </si>
  <si>
    <t xml:space="preserve">Figuig
</t>
  </si>
  <si>
    <t xml:space="preserve">Taourit
</t>
  </si>
  <si>
    <t xml:space="preserve">Berkane
</t>
  </si>
  <si>
    <t>Nador</t>
  </si>
  <si>
    <t>4. Región Guelmin-Es-Smara</t>
  </si>
  <si>
    <t>5. Región Souss Massa Dràa</t>
  </si>
  <si>
    <t>6. Región Laâyoune-Boujdour-Sakia El Hamra</t>
  </si>
  <si>
    <t>TOTAL FRONTERAS EXTERIORES (I)</t>
  </si>
  <si>
    <t>TOTAL FRONTERAS EXTERIORES (II)</t>
  </si>
  <si>
    <t>TOTAL BÁSICO (II)</t>
  </si>
  <si>
    <t>Granada (ES 614)</t>
  </si>
  <si>
    <t>Gestión y Coordinación del Proyecto</t>
  </si>
  <si>
    <t>Plan de Comunicación</t>
  </si>
  <si>
    <t>A0</t>
  </si>
  <si>
    <t>Fase previa de preparación de candidaturas</t>
  </si>
  <si>
    <t>ACTIVIDAD 0</t>
  </si>
  <si>
    <t>(ACRÓNIMO)</t>
  </si>
  <si>
    <t>(Beneficiario Principal)</t>
  </si>
  <si>
    <t>(Beneficiario 2)</t>
  </si>
  <si>
    <t>(Beneficiario 3)</t>
  </si>
  <si>
    <t>(Beneficiario 4)</t>
  </si>
  <si>
    <t>(Beneficiario 5)</t>
  </si>
  <si>
    <t>(Actividad 1)</t>
  </si>
  <si>
    <t>(Actividad 2)</t>
  </si>
  <si>
    <t>(Actividad 3)</t>
  </si>
  <si>
    <t>(Actividad 4)</t>
  </si>
  <si>
    <t>ÁREA DE COOPERACIÓN TERRITORIAL DEL ESTRECHO</t>
  </si>
  <si>
    <t xml:space="preserve">NUT III ADYACENTES </t>
  </si>
  <si>
    <t xml:space="preserve">NUT III ÁMBITO BÁSICO </t>
  </si>
  <si>
    <t xml:space="preserve">TOTAL BÁSICO </t>
  </si>
  <si>
    <t>TOTAL ADYACENTE</t>
  </si>
  <si>
    <t xml:space="preserve">FRONTERAS EXTERIORES  ZONAS ELEGIBLES </t>
  </si>
  <si>
    <t>ÁREA DE COOPERACIÓN TERRITORIAL DEL ATLÁNTICO</t>
  </si>
  <si>
    <t>a)Acción 1</t>
  </si>
  <si>
    <t>b)Acción 2</t>
  </si>
  <si>
    <t>c) Acción 3</t>
  </si>
  <si>
    <t>a) Actividad 1</t>
  </si>
  <si>
    <t>b) Actividad 2</t>
  </si>
  <si>
    <t>c) Actividad 3</t>
  </si>
  <si>
    <t>d) Actividad 4</t>
  </si>
  <si>
    <t>e) Actividad 5</t>
  </si>
  <si>
    <t>f) Actividad 6</t>
  </si>
  <si>
    <t>Beneficiario Principal</t>
  </si>
  <si>
    <t>Beneficiario 2</t>
  </si>
  <si>
    <t>Beneficiario 3</t>
  </si>
  <si>
    <t>Beneficiario 4</t>
  </si>
  <si>
    <t>Beneficiario 5</t>
  </si>
  <si>
    <t>Actividad 0 -Preparación</t>
  </si>
  <si>
    <t>ANUALIDAD 2011</t>
  </si>
  <si>
    <t>ANUALIDAD 2012</t>
  </si>
  <si>
    <t>ANUALIDAD 2013</t>
  </si>
  <si>
    <t>ANUALIDAD 2014</t>
  </si>
  <si>
    <t>ANUALIDAD 2015</t>
  </si>
  <si>
    <t>2. PLAN FINANCIERO RESUMIDO-PROYECTO</t>
  </si>
  <si>
    <t>3. DISTRIBUCIÓN GEOGRÁFICA DE LAS ACCIONES</t>
  </si>
  <si>
    <t>4.1.PLAN FINANCIERO DEL BENEFICIARIO PRINCIPAL</t>
  </si>
  <si>
    <t>4.2.PLAN FINANCIERO DEL BENEFICIARIO 2</t>
  </si>
  <si>
    <t>4.3. PLAN FINANCIERO DEL BENEFICIARIO 3</t>
  </si>
  <si>
    <t>4.4. PLAN FINANCIERO DEL BENEFICIARIO 4</t>
  </si>
  <si>
    <t>4.5.PLAN FINANCIERO DEL BENEFICIARIO 5</t>
  </si>
  <si>
    <t>2. PLAN FINANCIERO RESUMIDO</t>
  </si>
  <si>
    <t>3. DISTRIBUCIÓN GEOGRÁFICA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</si>
</sst>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"/>
    <numFmt numFmtId="166" formatCode="0.0"/>
    <numFmt numFmtId="167" formatCode="0.0%"/>
    <numFmt numFmtId="168" formatCode="#,##0.00_ ;\-#,##0.00\ "/>
    <numFmt numFmtId="169" formatCode="#,##0\ &quot;€&quot;"/>
    <numFmt numFmtId="170" formatCode="#,##0.0000\ &quot;€&quot;"/>
    <numFmt numFmtId="171" formatCode="0.000%"/>
    <numFmt numFmtId="172" formatCode="0.0000%"/>
    <numFmt numFmtId="173" formatCode="#,##0.00\ &quot;€&quot;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C0A]dddd\,\ dd&quot; de &quot;mmmm&quot; de &quot;yyyy"/>
    <numFmt numFmtId="179" formatCode="_-* #,##0.00\ [$€-1]_-;\-* #,##0.00\ [$€-1]_-;_-* &quot;-&quot;??\ [$€-1]_-"/>
    <numFmt numFmtId="180" formatCode="_-* #,##0.000\ [$€-1]_-;\-* #,##0.000\ [$€-1]_-;_-* &quot;-&quot;??\ [$€-1]_-"/>
    <numFmt numFmtId="181" formatCode="_-* #,##0.0000\ [$€-1]_-;\-* #,##0.0000\ [$€-1]_-;_-* &quot;-&quot;??\ [$€-1]_-"/>
    <numFmt numFmtId="182" formatCode="#,##0.00\ _€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22"/>
      <color indexed="8"/>
      <name val="Tahoma"/>
      <family val="2"/>
    </font>
    <font>
      <b/>
      <sz val="16"/>
      <color indexed="9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24"/>
      <color indexed="9"/>
      <name val="Tahoma"/>
      <family val="2"/>
    </font>
    <font>
      <b/>
      <sz val="18"/>
      <color indexed="9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b/>
      <sz val="20"/>
      <color indexed="9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12"/>
      <color indexed="9"/>
      <name val="Tahoma"/>
      <family val="2"/>
    </font>
    <font>
      <b/>
      <sz val="10"/>
      <color indexed="9"/>
      <name val="Tahoma"/>
      <family val="2"/>
    </font>
    <font>
      <sz val="40"/>
      <name val="Tahoma"/>
      <family val="2"/>
    </font>
    <font>
      <sz val="16"/>
      <name val="Tahoma"/>
      <family val="2"/>
    </font>
    <font>
      <sz val="14"/>
      <color indexed="10"/>
      <name val="Tahoma"/>
      <family val="2"/>
    </font>
    <font>
      <b/>
      <sz val="40"/>
      <color indexed="48"/>
      <name val="Tahoma"/>
      <family val="2"/>
    </font>
    <font>
      <sz val="10"/>
      <color indexed="10"/>
      <name val="Tahoma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Tahoma"/>
      <family val="2"/>
    </font>
    <font>
      <sz val="11"/>
      <color indexed="9"/>
      <name val="Arial"/>
      <family val="2"/>
    </font>
    <font>
      <i/>
      <sz val="14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b/>
      <sz val="18"/>
      <color rgb="FF0070C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14" fontId="7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vertical="center"/>
    </xf>
    <xf numFmtId="173" fontId="18" fillId="0" borderId="0" xfId="54" applyNumberFormat="1" applyFont="1" applyFill="1" applyBorder="1" applyAlignment="1">
      <alignment vertical="center"/>
    </xf>
    <xf numFmtId="173" fontId="16" fillId="0" borderId="0" xfId="0" applyNumberFormat="1" applyFont="1" applyFill="1" applyBorder="1" applyAlignment="1">
      <alignment vertical="center"/>
    </xf>
    <xf numFmtId="10" fontId="16" fillId="0" borderId="0" xfId="54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6" fillId="0" borderId="0" xfId="54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11" fillId="0" borderId="0" xfId="54" applyNumberFormat="1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vertical="center"/>
    </xf>
    <xf numFmtId="10" fontId="20" fillId="0" borderId="0" xfId="54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9" fontId="19" fillId="0" borderId="0" xfId="54" applyFont="1" applyFill="1" applyBorder="1" applyAlignment="1">
      <alignment vertical="center"/>
    </xf>
    <xf numFmtId="9" fontId="19" fillId="0" borderId="0" xfId="54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3" fontId="4" fillId="0" borderId="0" xfId="0" applyNumberFormat="1" applyFont="1" applyFill="1" applyBorder="1" applyAlignment="1" applyProtection="1">
      <alignment vertical="center"/>
      <protection/>
    </xf>
    <xf numFmtId="173" fontId="11" fillId="0" borderId="0" xfId="54" applyNumberFormat="1" applyFont="1" applyFill="1" applyBorder="1" applyAlignment="1" applyProtection="1">
      <alignment vertical="center"/>
      <protection/>
    </xf>
    <xf numFmtId="173" fontId="19" fillId="0" borderId="0" xfId="0" applyNumberFormat="1" applyFont="1" applyFill="1" applyBorder="1" applyAlignment="1" applyProtection="1">
      <alignment vertical="center"/>
      <protection/>
    </xf>
    <xf numFmtId="10" fontId="20" fillId="0" borderId="0" xfId="54" applyNumberFormat="1" applyFont="1" applyFill="1" applyBorder="1" applyAlignment="1" applyProtection="1">
      <alignment vertical="center"/>
      <protection/>
    </xf>
    <xf numFmtId="173" fontId="6" fillId="0" borderId="0" xfId="0" applyNumberFormat="1" applyFont="1" applyFill="1" applyBorder="1" applyAlignment="1" applyProtection="1">
      <alignment vertical="center"/>
      <protection/>
    </xf>
    <xf numFmtId="9" fontId="19" fillId="0" borderId="0" xfId="54" applyFont="1" applyFill="1" applyBorder="1" applyAlignment="1" applyProtection="1">
      <alignment vertical="center"/>
      <protection/>
    </xf>
    <xf numFmtId="9" fontId="19" fillId="0" borderId="0" xfId="54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22" fillId="33" borderId="11" xfId="0" applyNumberFormat="1" applyFont="1" applyFill="1" applyBorder="1" applyAlignment="1" applyProtection="1">
      <alignment vertical="center"/>
      <protection/>
    </xf>
    <xf numFmtId="10" fontId="22" fillId="33" borderId="11" xfId="54" applyNumberFormat="1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center" vertical="top"/>
    </xf>
    <xf numFmtId="173" fontId="17" fillId="33" borderId="13" xfId="0" applyNumberFormat="1" applyFont="1" applyFill="1" applyBorder="1" applyAlignment="1" applyProtection="1">
      <alignment vertical="center"/>
      <protection/>
    </xf>
    <xf numFmtId="173" fontId="17" fillId="33" borderId="13" xfId="54" applyNumberFormat="1" applyFont="1" applyFill="1" applyBorder="1" applyAlignment="1" applyProtection="1">
      <alignment vertical="center"/>
      <protection/>
    </xf>
    <xf numFmtId="10" fontId="17" fillId="33" borderId="13" xfId="0" applyNumberFormat="1" applyFont="1" applyFill="1" applyBorder="1" applyAlignment="1" applyProtection="1">
      <alignment vertical="center"/>
      <protection/>
    </xf>
    <xf numFmtId="10" fontId="17" fillId="33" borderId="13" xfId="54" applyNumberFormat="1" applyFont="1" applyFill="1" applyBorder="1" applyAlignment="1" applyProtection="1">
      <alignment vertical="center"/>
      <protection/>
    </xf>
    <xf numFmtId="173" fontId="2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7" fillId="34" borderId="14" xfId="45" applyFont="1" applyFill="1" applyBorder="1" applyAlignment="1" applyProtection="1">
      <alignment horizontal="center" vertical="center" wrapText="1"/>
      <protection locked="0"/>
    </xf>
    <xf numFmtId="0" fontId="27" fillId="35" borderId="14" xfId="45" applyFont="1" applyFill="1" applyBorder="1" applyAlignment="1" applyProtection="1">
      <alignment horizontal="center" vertical="center" wrapText="1"/>
      <protection locked="0"/>
    </xf>
    <xf numFmtId="0" fontId="26" fillId="0" borderId="0" xfId="45" applyFont="1" applyFill="1" applyBorder="1" applyAlignment="1" applyProtection="1">
      <alignment horizontal="center" vertical="center" wrapText="1"/>
      <protection locked="0"/>
    </xf>
    <xf numFmtId="0" fontId="12" fillId="36" borderId="13" xfId="0" applyFont="1" applyFill="1" applyBorder="1" applyAlignment="1" applyProtection="1">
      <alignment horizontal="centerContinuous" vertical="center"/>
      <protection/>
    </xf>
    <xf numFmtId="0" fontId="13" fillId="36" borderId="13" xfId="0" applyFont="1" applyFill="1" applyBorder="1" applyAlignment="1" applyProtection="1">
      <alignment vertical="center"/>
      <protection/>
    </xf>
    <xf numFmtId="0" fontId="14" fillId="36" borderId="13" xfId="0" applyFont="1" applyFill="1" applyBorder="1" applyAlignment="1" applyProtection="1">
      <alignment/>
      <protection/>
    </xf>
    <xf numFmtId="0" fontId="13" fillId="36" borderId="13" xfId="0" applyFont="1" applyFill="1" applyBorder="1" applyAlignment="1" applyProtection="1">
      <alignment horizontal="center" vertical="center" wrapText="1"/>
      <protection/>
    </xf>
    <xf numFmtId="0" fontId="13" fillId="36" borderId="13" xfId="0" applyFont="1" applyFill="1" applyBorder="1" applyAlignment="1">
      <alignment horizontal="left" vertical="center"/>
    </xf>
    <xf numFmtId="0" fontId="13" fillId="36" borderId="13" xfId="0" applyFont="1" applyFill="1" applyBorder="1" applyAlignment="1">
      <alignment horizontal="left" vertical="center" wrapText="1"/>
    </xf>
    <xf numFmtId="173" fontId="16" fillId="36" borderId="13" xfId="0" applyNumberFormat="1" applyFont="1" applyFill="1" applyBorder="1" applyAlignment="1" applyProtection="1">
      <alignment vertical="center"/>
      <protection/>
    </xf>
    <xf numFmtId="10" fontId="16" fillId="36" borderId="13" xfId="54" applyNumberFormat="1" applyFont="1" applyFill="1" applyBorder="1" applyAlignment="1" applyProtection="1">
      <alignment vertical="center"/>
      <protection/>
    </xf>
    <xf numFmtId="173" fontId="13" fillId="36" borderId="13" xfId="0" applyNumberFormat="1" applyFont="1" applyFill="1" applyBorder="1" applyAlignment="1" applyProtection="1">
      <alignment vertical="center"/>
      <protection/>
    </xf>
    <xf numFmtId="10" fontId="13" fillId="36" borderId="13" xfId="54" applyNumberFormat="1" applyFont="1" applyFill="1" applyBorder="1" applyAlignment="1" applyProtection="1">
      <alignment vertical="center"/>
      <protection/>
    </xf>
    <xf numFmtId="0" fontId="16" fillId="36" borderId="13" xfId="0" applyFont="1" applyFill="1" applyBorder="1" applyAlignment="1" applyProtection="1">
      <alignment horizontal="center" vertical="center" wrapText="1"/>
      <protection/>
    </xf>
    <xf numFmtId="10" fontId="16" fillId="36" borderId="13" xfId="0" applyNumberFormat="1" applyFont="1" applyFill="1" applyBorder="1" applyAlignment="1" applyProtection="1">
      <alignment vertical="center"/>
      <protection/>
    </xf>
    <xf numFmtId="173" fontId="16" fillId="36" borderId="13" xfId="54" applyNumberFormat="1" applyFont="1" applyFill="1" applyBorder="1" applyAlignment="1" applyProtection="1">
      <alignment vertical="center"/>
      <protection/>
    </xf>
    <xf numFmtId="0" fontId="16" fillId="36" borderId="13" xfId="0" applyFont="1" applyFill="1" applyBorder="1" applyAlignment="1" applyProtection="1">
      <alignment horizontal="centerContinuous" vertical="center"/>
      <protection/>
    </xf>
    <xf numFmtId="0" fontId="8" fillId="36" borderId="10" xfId="0" applyFont="1" applyFill="1" applyBorder="1" applyAlignment="1" applyProtection="1">
      <alignment horizontal="center" vertical="center"/>
      <protection/>
    </xf>
    <xf numFmtId="0" fontId="8" fillId="37" borderId="11" xfId="0" applyFont="1" applyFill="1" applyBorder="1" applyAlignment="1" applyProtection="1">
      <alignment horizontal="left" vertical="center" indent="1"/>
      <protection/>
    </xf>
    <xf numFmtId="0" fontId="8" fillId="37" borderId="10" xfId="0" applyFont="1" applyFill="1" applyBorder="1" applyAlignment="1" applyProtection="1">
      <alignment vertical="center"/>
      <protection/>
    </xf>
    <xf numFmtId="0" fontId="12" fillId="38" borderId="13" xfId="0" applyFont="1" applyFill="1" applyBorder="1" applyAlignment="1">
      <alignment horizontal="centerContinuous" vertical="center" wrapText="1"/>
    </xf>
    <xf numFmtId="0" fontId="12" fillId="39" borderId="13" xfId="0" applyFont="1" applyFill="1" applyBorder="1" applyAlignment="1">
      <alignment vertical="center"/>
    </xf>
    <xf numFmtId="173" fontId="16" fillId="39" borderId="13" xfId="0" applyNumberFormat="1" applyFont="1" applyFill="1" applyBorder="1" applyAlignment="1">
      <alignment vertical="center"/>
    </xf>
    <xf numFmtId="10" fontId="16" fillId="39" borderId="13" xfId="54" applyNumberFormat="1" applyFont="1" applyFill="1" applyBorder="1" applyAlignment="1">
      <alignment vertical="center"/>
    </xf>
    <xf numFmtId="0" fontId="17" fillId="38" borderId="13" xfId="0" applyFont="1" applyFill="1" applyBorder="1" applyAlignment="1">
      <alignment/>
    </xf>
    <xf numFmtId="0" fontId="13" fillId="38" borderId="13" xfId="0" applyFont="1" applyFill="1" applyBorder="1" applyAlignment="1">
      <alignment horizontal="center" vertical="center" wrapText="1"/>
    </xf>
    <xf numFmtId="173" fontId="69" fillId="0" borderId="0" xfId="0" applyNumberFormat="1" applyFont="1" applyFill="1" applyBorder="1" applyAlignment="1">
      <alignment vertical="center"/>
    </xf>
    <xf numFmtId="0" fontId="30" fillId="33" borderId="15" xfId="0" applyFont="1" applyFill="1" applyBorder="1" applyAlignment="1" applyProtection="1">
      <alignment vertical="center"/>
      <protection/>
    </xf>
    <xf numFmtId="0" fontId="30" fillId="33" borderId="12" xfId="0" applyFont="1" applyFill="1" applyBorder="1" applyAlignment="1" applyProtection="1">
      <alignment vertical="center"/>
      <protection/>
    </xf>
    <xf numFmtId="0" fontId="26" fillId="0" borderId="0" xfId="45" applyFont="1" applyFill="1" applyBorder="1" applyAlignment="1" applyProtection="1">
      <alignment horizontal="center" vertical="center" wrapText="1"/>
      <protection locked="0"/>
    </xf>
    <xf numFmtId="0" fontId="31" fillId="0" borderId="0" xfId="45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right" vertical="center" indent="1"/>
      <protection/>
    </xf>
    <xf numFmtId="10" fontId="15" fillId="0" borderId="0" xfId="0" applyNumberFormat="1" applyFont="1" applyFill="1" applyBorder="1" applyAlignment="1" applyProtection="1">
      <alignment horizontal="right" vertical="center"/>
      <protection/>
    </xf>
    <xf numFmtId="10" fontId="16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vertical="center"/>
    </xf>
    <xf numFmtId="0" fontId="12" fillId="38" borderId="10" xfId="0" applyFont="1" applyFill="1" applyBorder="1" applyAlignment="1" applyProtection="1">
      <alignment horizontal="centerContinuous" vertical="center" wrapText="1"/>
      <protection/>
    </xf>
    <xf numFmtId="0" fontId="16" fillId="38" borderId="10" xfId="0" applyFont="1" applyFill="1" applyBorder="1" applyAlignment="1" applyProtection="1">
      <alignment horizontal="center" vertical="center" wrapText="1"/>
      <protection/>
    </xf>
    <xf numFmtId="0" fontId="6" fillId="40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NumberFormat="1" applyFont="1" applyFill="1" applyBorder="1" applyAlignment="1" applyProtection="1">
      <alignment horizontal="left" vertical="center" wrapText="1" indent="1"/>
      <protection/>
    </xf>
    <xf numFmtId="173" fontId="14" fillId="0" borderId="10" xfId="0" applyNumberFormat="1" applyFont="1" applyFill="1" applyBorder="1" applyAlignment="1" applyProtection="1">
      <alignment horizontal="right" vertical="center"/>
      <protection locked="0"/>
    </xf>
    <xf numFmtId="173" fontId="14" fillId="0" borderId="10" xfId="54" applyNumberFormat="1" applyFont="1" applyFill="1" applyBorder="1" applyAlignment="1" applyProtection="1">
      <alignment horizontal="right" vertical="center"/>
      <protection locked="0"/>
    </xf>
    <xf numFmtId="173" fontId="16" fillId="36" borderId="10" xfId="54" applyNumberFormat="1" applyFont="1" applyFill="1" applyBorder="1" applyAlignment="1" applyProtection="1">
      <alignment horizontal="right" vertical="center"/>
      <protection/>
    </xf>
    <xf numFmtId="0" fontId="10" fillId="33" borderId="10" xfId="0" applyNumberFormat="1" applyFont="1" applyFill="1" applyBorder="1" applyAlignment="1" applyProtection="1">
      <alignment horizontal="right" vertical="center" indent="1"/>
      <protection/>
    </xf>
    <xf numFmtId="173" fontId="15" fillId="33" borderId="10" xfId="0" applyNumberFormat="1" applyFont="1" applyFill="1" applyBorder="1" applyAlignment="1" applyProtection="1">
      <alignment horizontal="right" vertical="center"/>
      <protection/>
    </xf>
    <xf numFmtId="10" fontId="15" fillId="33" borderId="10" xfId="0" applyNumberFormat="1" applyFont="1" applyFill="1" applyBorder="1" applyAlignment="1" applyProtection="1">
      <alignment horizontal="right" vertical="center"/>
      <protection/>
    </xf>
    <xf numFmtId="10" fontId="16" fillId="36" borderId="10" xfId="0" applyNumberFormat="1" applyFont="1" applyFill="1" applyBorder="1" applyAlignment="1" applyProtection="1">
      <alignment horizontal="right" vertical="center"/>
      <protection/>
    </xf>
    <xf numFmtId="0" fontId="6" fillId="36" borderId="10" xfId="0" applyNumberFormat="1" applyFont="1" applyFill="1" applyBorder="1" applyAlignment="1" applyProtection="1">
      <alignment horizontal="left" vertical="center" indent="1"/>
      <protection/>
    </xf>
    <xf numFmtId="0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16" fillId="41" borderId="10" xfId="0" applyNumberFormat="1" applyFont="1" applyFill="1" applyBorder="1" applyAlignment="1" applyProtection="1">
      <alignment horizontal="left" vertical="center" indent="1"/>
      <protection/>
    </xf>
    <xf numFmtId="173" fontId="16" fillId="41" borderId="10" xfId="0" applyNumberFormat="1" applyFont="1" applyFill="1" applyBorder="1" applyAlignment="1" applyProtection="1">
      <alignment horizontal="right" vertical="center"/>
      <protection/>
    </xf>
    <xf numFmtId="173" fontId="16" fillId="38" borderId="1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horizontal="left" vertical="center" indent="1"/>
      <protection/>
    </xf>
    <xf numFmtId="173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36" borderId="13" xfId="0" applyFont="1" applyFill="1" applyBorder="1" applyAlignment="1" applyProtection="1">
      <alignment vertical="center" wrapText="1"/>
      <protection/>
    </xf>
    <xf numFmtId="4" fontId="16" fillId="36" borderId="13" xfId="0" applyNumberFormat="1" applyFont="1" applyFill="1" applyBorder="1" applyAlignment="1" applyProtection="1">
      <alignment vertical="center"/>
      <protection/>
    </xf>
    <xf numFmtId="4" fontId="70" fillId="42" borderId="13" xfId="0" applyNumberFormat="1" applyFont="1" applyFill="1" applyBorder="1" applyAlignment="1">
      <alignment horizontal="right" vertical="center"/>
    </xf>
    <xf numFmtId="10" fontId="70" fillId="42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2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8" fillId="37" borderId="15" xfId="0" applyFont="1" applyFill="1" applyBorder="1" applyAlignment="1" applyProtection="1">
      <alignment horizontal="center" vertical="center"/>
      <protection/>
    </xf>
    <xf numFmtId="0" fontId="8" fillId="37" borderId="12" xfId="0" applyFont="1" applyFill="1" applyBorder="1" applyAlignment="1" applyProtection="1">
      <alignment horizontal="center"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8" fillId="37" borderId="10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left" vertical="center"/>
      <protection/>
    </xf>
    <xf numFmtId="0" fontId="32" fillId="43" borderId="15" xfId="0" applyFont="1" applyFill="1" applyBorder="1" applyAlignment="1" applyProtection="1">
      <alignment horizontal="left" vertical="center" wrapText="1"/>
      <protection locked="0"/>
    </xf>
    <xf numFmtId="0" fontId="7" fillId="43" borderId="12" xfId="0" applyFont="1" applyFill="1" applyBorder="1" applyAlignment="1" applyProtection="1">
      <alignment horizontal="left" vertical="center" wrapText="1"/>
      <protection locked="0"/>
    </xf>
    <xf numFmtId="0" fontId="7" fillId="43" borderId="16" xfId="0" applyFont="1" applyFill="1" applyBorder="1" applyAlignment="1" applyProtection="1">
      <alignment horizontal="left" vertical="center" wrapText="1"/>
      <protection locked="0"/>
    </xf>
    <xf numFmtId="0" fontId="33" fillId="43" borderId="15" xfId="0" applyFont="1" applyFill="1" applyBorder="1" applyAlignment="1" applyProtection="1">
      <alignment horizontal="left" vertical="center" wrapText="1"/>
      <protection locked="0"/>
    </xf>
    <xf numFmtId="0" fontId="33" fillId="43" borderId="12" xfId="0" applyFont="1" applyFill="1" applyBorder="1" applyAlignment="1" applyProtection="1">
      <alignment horizontal="left" vertical="center" wrapText="1"/>
      <protection locked="0"/>
    </xf>
    <xf numFmtId="0" fontId="33" fillId="43" borderId="16" xfId="0" applyFont="1" applyFill="1" applyBorder="1" applyAlignment="1" applyProtection="1">
      <alignment horizontal="left" vertical="center" wrapText="1"/>
      <protection locked="0"/>
    </xf>
    <xf numFmtId="0" fontId="8" fillId="37" borderId="11" xfId="0" applyFont="1" applyFill="1" applyBorder="1" applyAlignment="1" applyProtection="1">
      <alignment horizontal="left" vertical="center" indent="1"/>
      <protection/>
    </xf>
    <xf numFmtId="0" fontId="6" fillId="37" borderId="10" xfId="0" applyFont="1" applyFill="1" applyBorder="1" applyAlignment="1" applyProtection="1">
      <alignment horizontal="left" vertical="center"/>
      <protection/>
    </xf>
    <xf numFmtId="0" fontId="30" fillId="33" borderId="15" xfId="0" applyFont="1" applyFill="1" applyBorder="1" applyAlignment="1" applyProtection="1">
      <alignment horizontal="left" vertical="center"/>
      <protection/>
    </xf>
    <xf numFmtId="0" fontId="30" fillId="33" borderId="12" xfId="0" applyFont="1" applyFill="1" applyBorder="1" applyAlignment="1" applyProtection="1">
      <alignment horizontal="left" vertical="center"/>
      <protection/>
    </xf>
    <xf numFmtId="0" fontId="7" fillId="43" borderId="15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center" vertical="center"/>
    </xf>
    <xf numFmtId="0" fontId="16" fillId="44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left" vertical="center"/>
      <protection/>
    </xf>
    <xf numFmtId="0" fontId="6" fillId="38" borderId="10" xfId="0" applyNumberFormat="1" applyFont="1" applyFill="1" applyBorder="1" applyAlignment="1" applyProtection="1">
      <alignment horizontal="center" vertical="center"/>
      <protection/>
    </xf>
    <xf numFmtId="0" fontId="16" fillId="36" borderId="17" xfId="0" applyFont="1" applyFill="1" applyBorder="1" applyAlignment="1" applyProtection="1">
      <alignment horizontal="left" vertical="center"/>
      <protection/>
    </xf>
    <xf numFmtId="0" fontId="16" fillId="36" borderId="18" xfId="0" applyFont="1" applyFill="1" applyBorder="1" applyAlignment="1" applyProtection="1">
      <alignment horizontal="left" vertical="center"/>
      <protection/>
    </xf>
    <xf numFmtId="0" fontId="16" fillId="36" borderId="19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left" vertical="center" wrapText="1"/>
      <protection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horizontal="left" vertical="center"/>
      <protection/>
    </xf>
    <xf numFmtId="0" fontId="13" fillId="36" borderId="18" xfId="0" applyFont="1" applyFill="1" applyBorder="1" applyAlignment="1" applyProtection="1">
      <alignment horizontal="left" vertical="center"/>
      <protection/>
    </xf>
    <xf numFmtId="0" fontId="13" fillId="36" borderId="19" xfId="0" applyFont="1" applyFill="1" applyBorder="1" applyAlignment="1" applyProtection="1">
      <alignment horizontal="left" vertical="center"/>
      <protection/>
    </xf>
    <xf numFmtId="0" fontId="17" fillId="36" borderId="17" xfId="0" applyFont="1" applyFill="1" applyBorder="1" applyAlignment="1" applyProtection="1">
      <alignment horizontal="left"/>
      <protection/>
    </xf>
    <xf numFmtId="0" fontId="17" fillId="36" borderId="18" xfId="0" applyFont="1" applyFill="1" applyBorder="1" applyAlignment="1" applyProtection="1">
      <alignment horizontal="left"/>
      <protection/>
    </xf>
    <xf numFmtId="0" fontId="17" fillId="36" borderId="19" xfId="0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SheetLayoutView="70" workbookViewId="0" topLeftCell="A1">
      <selection activeCell="A12" sqref="A12:IV12"/>
    </sheetView>
  </sheetViews>
  <sheetFormatPr defaultColWidth="11.421875" defaultRowHeight="12.75"/>
  <cols>
    <col min="1" max="1" width="16.7109375" style="3" customWidth="1"/>
    <col min="2" max="2" width="3.57421875" style="1" customWidth="1"/>
    <col min="3" max="4" width="10.7109375" style="3" customWidth="1"/>
    <col min="5" max="5" width="25.140625" style="3" customWidth="1"/>
    <col min="6" max="6" width="17.7109375" style="3" customWidth="1"/>
    <col min="7" max="7" width="12.00390625" style="3" customWidth="1"/>
    <col min="8" max="8" width="29.57421875" style="3" customWidth="1"/>
    <col min="9" max="9" width="17.7109375" style="3" customWidth="1"/>
    <col min="10" max="10" width="18.421875" style="3" customWidth="1"/>
    <col min="11" max="16384" width="11.421875" style="3" customWidth="1"/>
  </cols>
  <sheetData>
    <row r="1" spans="3:10" ht="48" customHeight="1">
      <c r="C1" s="1"/>
      <c r="D1" s="1"/>
      <c r="E1" s="1"/>
      <c r="F1" s="2"/>
      <c r="G1" s="1"/>
      <c r="H1" s="1"/>
      <c r="I1" s="1"/>
      <c r="J1" s="1"/>
    </row>
    <row r="2" spans="1:10" ht="29.25" customHeight="1">
      <c r="A2" s="53" t="s">
        <v>38</v>
      </c>
      <c r="C2" s="130" t="s">
        <v>6</v>
      </c>
      <c r="D2" s="130"/>
      <c r="E2" s="130"/>
      <c r="F2" s="130"/>
      <c r="G2" s="130"/>
      <c r="H2" s="130"/>
      <c r="I2" s="130"/>
      <c r="J2" s="130"/>
    </row>
    <row r="3" spans="1:10" ht="34.5" customHeight="1">
      <c r="A3" s="52" t="s">
        <v>131</v>
      </c>
      <c r="C3" s="133"/>
      <c r="D3" s="124"/>
      <c r="E3" s="124"/>
      <c r="F3" s="124"/>
      <c r="G3" s="124"/>
      <c r="H3" s="124"/>
      <c r="I3" s="124"/>
      <c r="J3" s="125"/>
    </row>
    <row r="4" spans="1:10" ht="29.25" customHeight="1">
      <c r="A4" s="52" t="s">
        <v>132</v>
      </c>
      <c r="C4" s="130" t="s">
        <v>20</v>
      </c>
      <c r="D4" s="130"/>
      <c r="E4" s="130"/>
      <c r="F4" s="130"/>
      <c r="G4" s="130"/>
      <c r="H4" s="130"/>
      <c r="I4" s="130"/>
      <c r="J4" s="130"/>
    </row>
    <row r="5" spans="1:10" ht="26.25" customHeight="1">
      <c r="A5" s="52" t="s">
        <v>43</v>
      </c>
      <c r="C5" s="123" t="s">
        <v>87</v>
      </c>
      <c r="D5" s="124"/>
      <c r="E5" s="124"/>
      <c r="F5" s="124"/>
      <c r="G5" s="124"/>
      <c r="H5" s="124"/>
      <c r="I5" s="124"/>
      <c r="J5" s="125"/>
    </row>
    <row r="6" spans="1:10" ht="29.25" customHeight="1">
      <c r="A6" s="52" t="s">
        <v>39</v>
      </c>
      <c r="C6" s="130" t="s">
        <v>7</v>
      </c>
      <c r="D6" s="130"/>
      <c r="E6" s="130"/>
      <c r="F6" s="130"/>
      <c r="G6" s="130"/>
      <c r="H6" s="130"/>
      <c r="I6" s="130"/>
      <c r="J6" s="130"/>
    </row>
    <row r="7" spans="1:10" ht="26.25" customHeight="1">
      <c r="A7" s="52" t="s">
        <v>40</v>
      </c>
      <c r="C7" s="69" t="s">
        <v>8</v>
      </c>
      <c r="D7" s="126" t="s">
        <v>88</v>
      </c>
      <c r="E7" s="127"/>
      <c r="F7" s="127"/>
      <c r="G7" s="127"/>
      <c r="H7" s="127"/>
      <c r="I7" s="127"/>
      <c r="J7" s="128"/>
    </row>
    <row r="8" spans="1:10" ht="26.25" customHeight="1">
      <c r="A8" s="52" t="s">
        <v>41</v>
      </c>
      <c r="C8" s="69" t="s">
        <v>9</v>
      </c>
      <c r="D8" s="126" t="s">
        <v>89</v>
      </c>
      <c r="E8" s="127"/>
      <c r="F8" s="127"/>
      <c r="G8" s="127"/>
      <c r="H8" s="127"/>
      <c r="I8" s="127"/>
      <c r="J8" s="128"/>
    </row>
    <row r="9" spans="1:10" ht="26.25" customHeight="1">
      <c r="A9" s="52" t="s">
        <v>42</v>
      </c>
      <c r="C9" s="69" t="s">
        <v>10</v>
      </c>
      <c r="D9" s="126" t="s">
        <v>90</v>
      </c>
      <c r="E9" s="127"/>
      <c r="F9" s="127"/>
      <c r="G9" s="127"/>
      <c r="H9" s="127"/>
      <c r="I9" s="127"/>
      <c r="J9" s="128"/>
    </row>
    <row r="10" spans="1:10" ht="27" customHeight="1">
      <c r="A10"/>
      <c r="C10" s="69" t="s">
        <v>11</v>
      </c>
      <c r="D10" s="126" t="s">
        <v>91</v>
      </c>
      <c r="E10" s="127"/>
      <c r="F10" s="127"/>
      <c r="G10" s="127"/>
      <c r="H10" s="127"/>
      <c r="I10" s="127"/>
      <c r="J10" s="128"/>
    </row>
    <row r="11" spans="1:10" ht="26.25" customHeight="1">
      <c r="A11"/>
      <c r="C11" s="69" t="s">
        <v>12</v>
      </c>
      <c r="D11" s="126" t="s">
        <v>92</v>
      </c>
      <c r="E11" s="127"/>
      <c r="F11" s="127"/>
      <c r="G11" s="127"/>
      <c r="H11" s="127"/>
      <c r="I11" s="127"/>
      <c r="J11" s="128"/>
    </row>
    <row r="12" spans="1:10" ht="29.25" customHeight="1">
      <c r="A12"/>
      <c r="C12" s="130" t="s">
        <v>13</v>
      </c>
      <c r="D12" s="130"/>
      <c r="E12" s="130"/>
      <c r="F12" s="130"/>
      <c r="G12" s="130"/>
      <c r="H12" s="130"/>
      <c r="I12" s="130"/>
      <c r="J12" s="130"/>
    </row>
    <row r="13" spans="1:10" ht="29.25" customHeight="1">
      <c r="A13"/>
      <c r="C13" s="69" t="s">
        <v>84</v>
      </c>
      <c r="D13" s="131" t="s">
        <v>85</v>
      </c>
      <c r="E13" s="132"/>
      <c r="F13" s="132"/>
      <c r="G13" s="132"/>
      <c r="H13" s="132"/>
      <c r="I13" s="132"/>
      <c r="J13" s="132"/>
    </row>
    <row r="14" spans="3:10" ht="26.25" customHeight="1">
      <c r="C14" s="69" t="s">
        <v>14</v>
      </c>
      <c r="D14" s="126" t="s">
        <v>93</v>
      </c>
      <c r="E14" s="127"/>
      <c r="F14" s="127"/>
      <c r="G14" s="127"/>
      <c r="H14" s="127"/>
      <c r="I14" s="127"/>
      <c r="J14" s="128"/>
    </row>
    <row r="15" spans="3:10" ht="26.25" customHeight="1">
      <c r="C15" s="69" t="s">
        <v>15</v>
      </c>
      <c r="D15" s="126" t="s">
        <v>94</v>
      </c>
      <c r="E15" s="127"/>
      <c r="F15" s="127"/>
      <c r="G15" s="127"/>
      <c r="H15" s="127"/>
      <c r="I15" s="127"/>
      <c r="J15" s="128"/>
    </row>
    <row r="16" spans="3:10" ht="26.25" customHeight="1">
      <c r="C16" s="69" t="s">
        <v>16</v>
      </c>
      <c r="D16" s="126" t="s">
        <v>95</v>
      </c>
      <c r="E16" s="127"/>
      <c r="F16" s="127"/>
      <c r="G16" s="127"/>
      <c r="H16" s="127"/>
      <c r="I16" s="127"/>
      <c r="J16" s="128"/>
    </row>
    <row r="17" spans="3:10" ht="26.25" customHeight="1">
      <c r="C17" s="69" t="s">
        <v>17</v>
      </c>
      <c r="D17" s="126" t="s">
        <v>96</v>
      </c>
      <c r="E17" s="127"/>
      <c r="F17" s="127"/>
      <c r="G17" s="127"/>
      <c r="H17" s="127"/>
      <c r="I17" s="127"/>
      <c r="J17" s="128"/>
    </row>
    <row r="18" spans="3:10" ht="26.25" customHeight="1">
      <c r="C18" s="69" t="s">
        <v>18</v>
      </c>
      <c r="D18" s="79" t="s">
        <v>82</v>
      </c>
      <c r="E18" s="43"/>
      <c r="F18" s="43"/>
      <c r="G18" s="43"/>
      <c r="H18" s="43"/>
      <c r="I18" s="43"/>
      <c r="J18" s="43"/>
    </row>
    <row r="19" spans="3:10" ht="26.25" customHeight="1">
      <c r="C19" s="69" t="s">
        <v>19</v>
      </c>
      <c r="D19" s="80" t="s">
        <v>83</v>
      </c>
      <c r="E19" s="43"/>
      <c r="F19" s="43"/>
      <c r="G19" s="43"/>
      <c r="H19" s="43"/>
      <c r="I19" s="43"/>
      <c r="J19" s="43"/>
    </row>
    <row r="20" spans="3:10" ht="29.25" customHeight="1">
      <c r="C20" s="130" t="s">
        <v>27</v>
      </c>
      <c r="D20" s="130"/>
      <c r="E20" s="130"/>
      <c r="F20" s="130"/>
      <c r="G20" s="130"/>
      <c r="H20" s="130"/>
      <c r="I20" s="130"/>
      <c r="J20" s="130"/>
    </row>
    <row r="21" spans="3:10" ht="26.25" customHeight="1">
      <c r="C21" s="129" t="s">
        <v>26</v>
      </c>
      <c r="D21" s="129"/>
      <c r="E21" s="41" t="e">
        <f>#REF!</f>
        <v>#REF!</v>
      </c>
      <c r="F21" s="129" t="s">
        <v>28</v>
      </c>
      <c r="G21" s="129"/>
      <c r="H21" s="41" t="e">
        <f>#REF!</f>
        <v>#REF!</v>
      </c>
      <c r="I21" s="70" t="s">
        <v>29</v>
      </c>
      <c r="J21" s="42" t="e">
        <f>IF(H21=0,0,H21/$E$21)</f>
        <v>#REF!</v>
      </c>
    </row>
    <row r="22" spans="3:10" ht="26.25" customHeight="1">
      <c r="C22" s="115" t="s">
        <v>30</v>
      </c>
      <c r="D22" s="116"/>
      <c r="E22" s="116"/>
      <c r="F22" s="117"/>
      <c r="G22" s="121" t="s">
        <v>31</v>
      </c>
      <c r="H22" s="121"/>
      <c r="I22" s="121"/>
      <c r="J22" s="121"/>
    </row>
    <row r="23" spans="3:10" ht="76.5" customHeight="1">
      <c r="C23" s="118"/>
      <c r="D23" s="119"/>
      <c r="E23" s="119"/>
      <c r="F23" s="120"/>
      <c r="G23" s="111"/>
      <c r="H23" s="111"/>
      <c r="I23" s="111"/>
      <c r="J23" s="111"/>
    </row>
    <row r="24" spans="3:10" ht="37.5" customHeight="1">
      <c r="C24" s="122" t="s">
        <v>32</v>
      </c>
      <c r="D24" s="122"/>
      <c r="E24" s="122"/>
      <c r="F24" s="112"/>
      <c r="G24" s="113"/>
      <c r="H24" s="114"/>
      <c r="I24" s="71" t="s">
        <v>33</v>
      </c>
      <c r="J24" s="4"/>
    </row>
  </sheetData>
  <sheetProtection formatRows="0" selectLockedCells="1"/>
  <mergeCells count="25">
    <mergeCell ref="C2:J2"/>
    <mergeCell ref="C6:J6"/>
    <mergeCell ref="C20:J20"/>
    <mergeCell ref="C3:J3"/>
    <mergeCell ref="D7:J7"/>
    <mergeCell ref="D8:J8"/>
    <mergeCell ref="D9:J9"/>
    <mergeCell ref="D10:J10"/>
    <mergeCell ref="D11:J11"/>
    <mergeCell ref="C4:J4"/>
    <mergeCell ref="C5:J5"/>
    <mergeCell ref="D14:J14"/>
    <mergeCell ref="C21:D21"/>
    <mergeCell ref="F21:G21"/>
    <mergeCell ref="D15:J15"/>
    <mergeCell ref="D16:J16"/>
    <mergeCell ref="D17:J17"/>
    <mergeCell ref="C12:J12"/>
    <mergeCell ref="D13:J13"/>
    <mergeCell ref="G23:J23"/>
    <mergeCell ref="F24:H24"/>
    <mergeCell ref="C22:F22"/>
    <mergeCell ref="C23:F23"/>
    <mergeCell ref="G22:J22"/>
    <mergeCell ref="C24:E24"/>
  </mergeCells>
  <hyperlinks>
    <hyperlink ref="A2" location="'1. Datos Generales'!A1" display="1. DATOS GENERALES"/>
  </hyperlinks>
  <printOptions/>
  <pageMargins left="0.41" right="0.56" top="4.32" bottom="0.38" header="0.28" footer="0"/>
  <pageSetup fitToHeight="1" fitToWidth="1" horizontalDpi="600" verticalDpi="600" orientation="portrait" paperSize="9" scale="64" r:id="rId2"/>
  <headerFooter alignWithMargins="0">
    <oddHeader>&amp;C&amp;"Arial,Negrita"&amp;36FORMULARIO FINANCIERO
&amp;22 SEGUNDA CONVOCATORIA&amp;20
&amp;26PROGRAMA OPERATIVO DE COOPERACIÓN TRANSFRONTERIZA ESPAÑA-FRONTERAS EXTERIORES 2008-2013
&amp;G
</oddHeader>
    <oddFooter>&amp;C&amp;P de &amp;N&amp;R&amp;A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1"/>
  <sheetViews>
    <sheetView showGridLines="0" zoomScale="50" zoomScaleNormal="50" zoomScaleSheetLayoutView="50" zoomScalePageLayoutView="0" workbookViewId="0" topLeftCell="A7">
      <selection activeCell="C6" sqref="C6"/>
    </sheetView>
  </sheetViews>
  <sheetFormatPr defaultColWidth="11.421875" defaultRowHeight="12.75"/>
  <cols>
    <col min="1" max="1" width="16.7109375" style="3" customWidth="1"/>
    <col min="2" max="2" width="3.57421875" style="3" customWidth="1"/>
    <col min="3" max="3" width="55.7109375" style="8" customWidth="1"/>
    <col min="4" max="4" width="32.8515625" style="8" customWidth="1"/>
    <col min="5" max="5" width="27.57421875" style="8" bestFit="1" customWidth="1"/>
    <col min="6" max="6" width="31.8515625" style="8" customWidth="1"/>
    <col min="7" max="7" width="22.140625" style="8" customWidth="1"/>
    <col min="8" max="8" width="32.421875" style="8" customWidth="1"/>
    <col min="9" max="9" width="20.140625" style="8" bestFit="1" customWidth="1"/>
    <col min="10" max="10" width="30.7109375" style="8" customWidth="1"/>
    <col min="11" max="11" width="20.140625" style="8" bestFit="1" customWidth="1"/>
    <col min="12" max="12" width="31.8515625" style="8" bestFit="1" customWidth="1"/>
    <col min="13" max="13" width="19.7109375" style="8" customWidth="1"/>
    <col min="14" max="14" width="34.28125" style="8" bestFit="1" customWidth="1"/>
    <col min="15" max="15" width="18.57421875" style="8" customWidth="1"/>
    <col min="16" max="16" width="30.7109375" style="8" customWidth="1"/>
    <col min="17" max="17" width="9.7109375" style="8" customWidth="1"/>
    <col min="18" max="16384" width="11.421875" style="8" customWidth="1"/>
  </cols>
  <sheetData>
    <row r="1" spans="3:15" ht="48.75">
      <c r="C1" s="134" t="s">
        <v>124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ht="23.25" customHeight="1">
      <c r="A2" s="53" t="s">
        <v>38</v>
      </c>
    </row>
    <row r="3" spans="1:18" ht="69.75" customHeight="1">
      <c r="A3" s="52" t="s">
        <v>131</v>
      </c>
      <c r="C3" s="72" t="str">
        <f>'1. Datos Generales'!C5</f>
        <v>(ACRÓNIMO)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9"/>
      <c r="Q3" s="9"/>
      <c r="R3" s="9"/>
    </row>
    <row r="4" spans="1:17" ht="43.5" customHeight="1">
      <c r="A4" s="52" t="s">
        <v>132</v>
      </c>
      <c r="B4" s="50"/>
      <c r="C4" s="76"/>
      <c r="D4" s="77" t="s">
        <v>113</v>
      </c>
      <c r="E4" s="77" t="s">
        <v>0</v>
      </c>
      <c r="F4" s="77" t="s">
        <v>114</v>
      </c>
      <c r="G4" s="77" t="s">
        <v>0</v>
      </c>
      <c r="H4" s="77" t="s">
        <v>115</v>
      </c>
      <c r="I4" s="77" t="s">
        <v>0</v>
      </c>
      <c r="J4" s="77" t="s">
        <v>116</v>
      </c>
      <c r="K4" s="77" t="s">
        <v>0</v>
      </c>
      <c r="L4" s="77" t="s">
        <v>117</v>
      </c>
      <c r="M4" s="77" t="s">
        <v>0</v>
      </c>
      <c r="N4" s="77" t="s">
        <v>1</v>
      </c>
      <c r="O4" s="77" t="s">
        <v>0</v>
      </c>
      <c r="P4" s="10"/>
      <c r="Q4" s="10"/>
    </row>
    <row r="5" spans="1:17" s="15" customFormat="1" ht="49.5" customHeight="1">
      <c r="A5" s="52" t="s">
        <v>43</v>
      </c>
      <c r="B5" s="51"/>
      <c r="C5" s="59" t="s">
        <v>107</v>
      </c>
      <c r="D5" s="45"/>
      <c r="E5" s="48" t="e">
        <f>D5/$D$11</f>
        <v>#DIV/0!</v>
      </c>
      <c r="F5" s="45"/>
      <c r="G5" s="48" t="e">
        <f>F5/$F$11</f>
        <v>#DIV/0!</v>
      </c>
      <c r="H5" s="45"/>
      <c r="I5" s="48" t="e">
        <f>H5/$H$11</f>
        <v>#DIV/0!</v>
      </c>
      <c r="J5" s="45"/>
      <c r="K5" s="48" t="e">
        <f>J5/$J$11</f>
        <v>#DIV/0!</v>
      </c>
      <c r="L5" s="45"/>
      <c r="M5" s="48" t="e">
        <f>L5/$L$11</f>
        <v>#DIV/0!</v>
      </c>
      <c r="N5" s="61">
        <f>SUM(D5,F5,H5,J5,L5)</f>
        <v>0</v>
      </c>
      <c r="O5" s="62" t="e">
        <f>N5/$N$11</f>
        <v>#DIV/0!</v>
      </c>
      <c r="P5" s="49"/>
      <c r="Q5" s="14"/>
    </row>
    <row r="6" spans="1:17" s="15" customFormat="1" ht="49.5" customHeight="1">
      <c r="A6" s="52" t="s">
        <v>39</v>
      </c>
      <c r="B6" s="51"/>
      <c r="C6" s="59" t="s">
        <v>108</v>
      </c>
      <c r="D6" s="45"/>
      <c r="E6" s="48" t="e">
        <f>D6/$D$11</f>
        <v>#DIV/0!</v>
      </c>
      <c r="F6" s="45"/>
      <c r="G6" s="48" t="e">
        <f>F6/$F$11</f>
        <v>#DIV/0!</v>
      </c>
      <c r="H6" s="45"/>
      <c r="I6" s="48" t="e">
        <f>H6/$H$11</f>
        <v>#DIV/0!</v>
      </c>
      <c r="J6" s="45"/>
      <c r="K6" s="48" t="e">
        <f>J6/$J$11</f>
        <v>#DIV/0!</v>
      </c>
      <c r="L6" s="45"/>
      <c r="M6" s="48" t="e">
        <f>L6/$L$11</f>
        <v>#DIV/0!</v>
      </c>
      <c r="N6" s="61">
        <f>SUM(D6,F6,H6,J6,L6)</f>
        <v>0</v>
      </c>
      <c r="O6" s="62" t="e">
        <f>N6/$N$11</f>
        <v>#DIV/0!</v>
      </c>
      <c r="P6" s="49"/>
      <c r="Q6" s="14"/>
    </row>
    <row r="7" spans="1:17" s="15" customFormat="1" ht="49.5" customHeight="1">
      <c r="A7" s="52" t="s">
        <v>40</v>
      </c>
      <c r="B7" s="51"/>
      <c r="C7" s="59" t="s">
        <v>109</v>
      </c>
      <c r="D7" s="45"/>
      <c r="E7" s="48" t="e">
        <f>D7/$D$11</f>
        <v>#DIV/0!</v>
      </c>
      <c r="F7" s="45"/>
      <c r="G7" s="48" t="e">
        <f>F7/$F$11</f>
        <v>#DIV/0!</v>
      </c>
      <c r="H7" s="45"/>
      <c r="I7" s="48" t="e">
        <f>H7/$H$11</f>
        <v>#DIV/0!</v>
      </c>
      <c r="J7" s="45"/>
      <c r="K7" s="48" t="e">
        <f>J7/$J$11</f>
        <v>#DIV/0!</v>
      </c>
      <c r="L7" s="45"/>
      <c r="M7" s="48" t="e">
        <f>L7/$L$11</f>
        <v>#DIV/0!</v>
      </c>
      <c r="N7" s="61">
        <f>SUM(D7,F7,H7,J7,L7)</f>
        <v>0</v>
      </c>
      <c r="O7" s="62" t="e">
        <f>N7/$N$11</f>
        <v>#DIV/0!</v>
      </c>
      <c r="Q7" s="14"/>
    </row>
    <row r="8" spans="1:17" s="15" customFormat="1" ht="49.5" customHeight="1">
      <c r="A8" s="52" t="s">
        <v>41</v>
      </c>
      <c r="B8" s="51"/>
      <c r="C8" s="59" t="s">
        <v>110</v>
      </c>
      <c r="D8" s="45"/>
      <c r="E8" s="48" t="e">
        <f>D8/$D$11</f>
        <v>#DIV/0!</v>
      </c>
      <c r="F8" s="45"/>
      <c r="G8" s="48" t="e">
        <f>F8/$F$11</f>
        <v>#DIV/0!</v>
      </c>
      <c r="H8" s="45"/>
      <c r="I8" s="48" t="e">
        <f>H8/$H$11</f>
        <v>#DIV/0!</v>
      </c>
      <c r="J8" s="45"/>
      <c r="K8" s="48" t="e">
        <f>J8/$J$11</f>
        <v>#DIV/0!</v>
      </c>
      <c r="L8" s="45"/>
      <c r="M8" s="48" t="e">
        <f>L8/$L$11</f>
        <v>#DIV/0!</v>
      </c>
      <c r="N8" s="61">
        <f>SUM(D8,F8,H8,J8,L8)</f>
        <v>0</v>
      </c>
      <c r="O8" s="62" t="e">
        <f>N8/$N$11</f>
        <v>#DIV/0!</v>
      </c>
      <c r="Q8" s="14"/>
    </row>
    <row r="9" spans="1:17" s="15" customFormat="1" ht="49.5" customHeight="1">
      <c r="A9" s="52" t="s">
        <v>42</v>
      </c>
      <c r="B9" s="51"/>
      <c r="C9" s="59" t="s">
        <v>111</v>
      </c>
      <c r="D9" s="45"/>
      <c r="E9" s="48" t="e">
        <f>D9/$D$11</f>
        <v>#DIV/0!</v>
      </c>
      <c r="F9" s="45"/>
      <c r="G9" s="48" t="e">
        <f>F9/$F$11</f>
        <v>#DIV/0!</v>
      </c>
      <c r="H9" s="45"/>
      <c r="I9" s="48" t="e">
        <f>H9/$H$11</f>
        <v>#DIV/0!</v>
      </c>
      <c r="J9" s="45"/>
      <c r="K9" s="48" t="e">
        <f>J9/$J$11</f>
        <v>#DIV/0!</v>
      </c>
      <c r="L9" s="45"/>
      <c r="M9" s="48" t="e">
        <f>L9/$L$11</f>
        <v>#DIV/0!</v>
      </c>
      <c r="N9" s="61">
        <f>SUM(D9,F9,H9,J9,L9)</f>
        <v>0</v>
      </c>
      <c r="O9" s="62" t="e">
        <f>N9/$N$11</f>
        <v>#DIV/0!</v>
      </c>
      <c r="Q9" s="14"/>
    </row>
    <row r="10" spans="1:17" s="15" customFormat="1" ht="49.5" customHeight="1">
      <c r="A10"/>
      <c r="B10" s="51"/>
      <c r="C10" s="60" t="s">
        <v>112</v>
      </c>
      <c r="D10" s="45"/>
      <c r="E10" s="48" t="e">
        <f>D10/$D$11</f>
        <v>#DIV/0!</v>
      </c>
      <c r="F10" s="45"/>
      <c r="G10" s="48" t="e">
        <f>F10/$F$11</f>
        <v>#DIV/0!</v>
      </c>
      <c r="H10" s="45"/>
      <c r="I10" s="48" t="e">
        <f>H10/$H$11</f>
        <v>#DIV/0!</v>
      </c>
      <c r="J10" s="45"/>
      <c r="K10" s="48" t="e">
        <f>J10/$J$11</f>
        <v>#DIV/0!</v>
      </c>
      <c r="L10" s="45"/>
      <c r="M10" s="48" t="e">
        <f>L10/$L$11</f>
        <v>#DIV/0!</v>
      </c>
      <c r="N10" s="61">
        <f>SUM(D10,F10,H10,J10,L10)</f>
        <v>0</v>
      </c>
      <c r="O10" s="62" t="e">
        <f>N10/$N$11</f>
        <v>#DIV/0!</v>
      </c>
      <c r="Q10" s="14"/>
    </row>
    <row r="11" spans="1:17" s="15" customFormat="1" ht="49.5" customHeight="1">
      <c r="A11"/>
      <c r="B11" s="51"/>
      <c r="C11" s="73" t="s">
        <v>1</v>
      </c>
      <c r="D11" s="74">
        <f>SUM(D5:D10)</f>
        <v>0</v>
      </c>
      <c r="E11" s="75" t="e">
        <f>D11/N11</f>
        <v>#DIV/0!</v>
      </c>
      <c r="F11" s="74">
        <f>SUM(F5:F10)</f>
        <v>0</v>
      </c>
      <c r="G11" s="75" t="e">
        <f>F11/N11</f>
        <v>#DIV/0!</v>
      </c>
      <c r="H11" s="74">
        <f>SUM(H5:H10)</f>
        <v>0</v>
      </c>
      <c r="I11" s="75" t="e">
        <f>H11/N11</f>
        <v>#DIV/0!</v>
      </c>
      <c r="J11" s="74">
        <f>SUM(J5:J10)</f>
        <v>0</v>
      </c>
      <c r="K11" s="75" t="e">
        <f>J11/N11</f>
        <v>#DIV/0!</v>
      </c>
      <c r="L11" s="74">
        <f>SUM(L5:L10)</f>
        <v>0</v>
      </c>
      <c r="M11" s="75" t="e">
        <f>L11/N11</f>
        <v>#DIV/0!</v>
      </c>
      <c r="N11" s="74">
        <f>SUM(N5:N10)</f>
        <v>0</v>
      </c>
      <c r="O11" s="75" t="e">
        <f>SUM(O5:O10)</f>
        <v>#DIV/0!</v>
      </c>
      <c r="Q11" s="16"/>
    </row>
    <row r="12" ht="49.5" customHeight="1">
      <c r="B12" s="50"/>
    </row>
    <row r="13" spans="1:15" ht="49.5" customHeight="1">
      <c r="A13"/>
      <c r="C13" s="72"/>
      <c r="D13" s="72"/>
      <c r="E13" s="72"/>
      <c r="F13" s="72"/>
      <c r="G13" s="72"/>
      <c r="H13" s="72" t="s">
        <v>87</v>
      </c>
      <c r="I13" s="72"/>
      <c r="J13" s="72"/>
      <c r="K13" s="72"/>
      <c r="L13" s="72"/>
      <c r="M13" s="72"/>
      <c r="N13" s="72"/>
      <c r="O13" s="72"/>
    </row>
    <row r="14" spans="1:17" ht="45">
      <c r="A14"/>
      <c r="C14" s="76"/>
      <c r="D14" s="77" t="s">
        <v>113</v>
      </c>
      <c r="E14" s="77" t="s">
        <v>0</v>
      </c>
      <c r="F14" s="77" t="s">
        <v>114</v>
      </c>
      <c r="G14" s="77" t="s">
        <v>0</v>
      </c>
      <c r="H14" s="77" t="s">
        <v>115</v>
      </c>
      <c r="I14" s="77" t="s">
        <v>0</v>
      </c>
      <c r="J14" s="77" t="s">
        <v>116</v>
      </c>
      <c r="K14" s="77" t="s">
        <v>0</v>
      </c>
      <c r="L14" s="77" t="s">
        <v>117</v>
      </c>
      <c r="M14" s="77" t="s">
        <v>0</v>
      </c>
      <c r="N14" s="77" t="s">
        <v>1</v>
      </c>
      <c r="O14" s="77" t="s">
        <v>0</v>
      </c>
      <c r="Q14" s="17"/>
    </row>
    <row r="15" spans="3:17" ht="25.5">
      <c r="C15" s="59" t="s">
        <v>119</v>
      </c>
      <c r="D15" s="45"/>
      <c r="E15" s="48" t="e">
        <f>D15/$D$11</f>
        <v>#DIV/0!</v>
      </c>
      <c r="F15" s="45"/>
      <c r="G15" s="48" t="e">
        <f>F15/$F$11</f>
        <v>#DIV/0!</v>
      </c>
      <c r="H15" s="45"/>
      <c r="I15" s="48" t="e">
        <f>H15/$H$11</f>
        <v>#DIV/0!</v>
      </c>
      <c r="J15" s="45"/>
      <c r="K15" s="48" t="e">
        <f>J15/$J$11</f>
        <v>#DIV/0!</v>
      </c>
      <c r="L15" s="45"/>
      <c r="M15" s="48" t="e">
        <f>L15/$L$11</f>
        <v>#DIV/0!</v>
      </c>
      <c r="N15" s="61">
        <f>SUM(D15,F15,H15,J15,L15)</f>
        <v>0</v>
      </c>
      <c r="O15" s="62" t="e">
        <f>N15/$N$11</f>
        <v>#DIV/0!</v>
      </c>
      <c r="Q15" s="17"/>
    </row>
    <row r="16" spans="3:17" ht="25.5">
      <c r="C16" s="59" t="s">
        <v>120</v>
      </c>
      <c r="D16" s="45"/>
      <c r="E16" s="48" t="e">
        <f>D16/$D$11</f>
        <v>#DIV/0!</v>
      </c>
      <c r="F16" s="45"/>
      <c r="G16" s="48" t="e">
        <f>F16/$F$11</f>
        <v>#DIV/0!</v>
      </c>
      <c r="H16" s="45"/>
      <c r="I16" s="48" t="e">
        <f>H16/$H$11</f>
        <v>#DIV/0!</v>
      </c>
      <c r="J16" s="45"/>
      <c r="K16" s="48" t="e">
        <f>J16/$J$11</f>
        <v>#DIV/0!</v>
      </c>
      <c r="L16" s="45"/>
      <c r="M16" s="48" t="e">
        <f>L16/$L$11</f>
        <v>#DIV/0!</v>
      </c>
      <c r="N16" s="61">
        <f>SUM(D16,F16,H16,J16,L16)</f>
        <v>0</v>
      </c>
      <c r="O16" s="62" t="e">
        <f>N16/$N$11</f>
        <v>#DIV/0!</v>
      </c>
      <c r="Q16" s="17"/>
    </row>
    <row r="17" spans="3:17" ht="25.5">
      <c r="C17" s="59" t="s">
        <v>121</v>
      </c>
      <c r="D17" s="45"/>
      <c r="E17" s="48" t="e">
        <f>D17/$D$11</f>
        <v>#DIV/0!</v>
      </c>
      <c r="F17" s="45"/>
      <c r="G17" s="48" t="e">
        <f>F17/$F$11</f>
        <v>#DIV/0!</v>
      </c>
      <c r="H17" s="45"/>
      <c r="I17" s="48" t="e">
        <f>H17/$H$11</f>
        <v>#DIV/0!</v>
      </c>
      <c r="J17" s="45"/>
      <c r="K17" s="48" t="e">
        <f>J17/$J$11</f>
        <v>#DIV/0!</v>
      </c>
      <c r="L17" s="45"/>
      <c r="M17" s="48" t="e">
        <f>L17/$L$11</f>
        <v>#DIV/0!</v>
      </c>
      <c r="N17" s="61">
        <f>SUM(D17,F17,H17,J17,L17)</f>
        <v>0</v>
      </c>
      <c r="O17" s="62" t="e">
        <f>N17/$N$11</f>
        <v>#DIV/0!</v>
      </c>
      <c r="Q17" s="17"/>
    </row>
    <row r="18" spans="3:17" ht="25.5">
      <c r="C18" s="59" t="s">
        <v>122</v>
      </c>
      <c r="D18" s="45"/>
      <c r="E18" s="48" t="e">
        <f>D18/$D$11</f>
        <v>#DIV/0!</v>
      </c>
      <c r="F18" s="45"/>
      <c r="G18" s="48" t="e">
        <f>F18/$F$11</f>
        <v>#DIV/0!</v>
      </c>
      <c r="H18" s="45"/>
      <c r="I18" s="48" t="e">
        <f>H18/$H$11</f>
        <v>#DIV/0!</v>
      </c>
      <c r="J18" s="45"/>
      <c r="K18" s="48" t="e">
        <f>J18/$J$11</f>
        <v>#DIV/0!</v>
      </c>
      <c r="L18" s="45"/>
      <c r="M18" s="48" t="e">
        <f>L18/$L$11</f>
        <v>#DIV/0!</v>
      </c>
      <c r="N18" s="61">
        <f>SUM(D18,F18,H18,J18,L18)</f>
        <v>0</v>
      </c>
      <c r="O18" s="62" t="e">
        <f>N18/$N$11</f>
        <v>#DIV/0!</v>
      </c>
      <c r="Q18" s="17"/>
    </row>
    <row r="19" spans="3:17" ht="25.5">
      <c r="C19" s="59" t="s">
        <v>123</v>
      </c>
      <c r="D19" s="45"/>
      <c r="E19" s="48" t="e">
        <f>D19/$D$11</f>
        <v>#DIV/0!</v>
      </c>
      <c r="F19" s="45"/>
      <c r="G19" s="48" t="e">
        <f>F19/$F$11</f>
        <v>#DIV/0!</v>
      </c>
      <c r="H19" s="45"/>
      <c r="I19" s="48" t="e">
        <f>H19/$H$11</f>
        <v>#DIV/0!</v>
      </c>
      <c r="J19" s="45"/>
      <c r="K19" s="48" t="e">
        <f>J19/$J$11</f>
        <v>#DIV/0!</v>
      </c>
      <c r="L19" s="45"/>
      <c r="M19" s="48" t="e">
        <f>L19/$L$11</f>
        <v>#DIV/0!</v>
      </c>
      <c r="N19" s="61">
        <f>SUM(D19,F19,H19,J19,L19)</f>
        <v>0</v>
      </c>
      <c r="O19" s="62" t="e">
        <f>N19/$N$11</f>
        <v>#DIV/0!</v>
      </c>
      <c r="Q19" s="17"/>
    </row>
    <row r="20" spans="3:17" ht="30">
      <c r="C20" s="73" t="s">
        <v>1</v>
      </c>
      <c r="D20" s="74">
        <f>SUM(D15:D19)</f>
        <v>0</v>
      </c>
      <c r="E20" s="75" t="e">
        <f>D20/N20</f>
        <v>#DIV/0!</v>
      </c>
      <c r="F20" s="74">
        <f>SUM(F15:F19)</f>
        <v>0</v>
      </c>
      <c r="G20" s="75" t="e">
        <f>F20/N20</f>
        <v>#DIV/0!</v>
      </c>
      <c r="H20" s="74">
        <f>SUM(H15:H19)</f>
        <v>0</v>
      </c>
      <c r="I20" s="75" t="e">
        <f>H20/N20</f>
        <v>#DIV/0!</v>
      </c>
      <c r="J20" s="74">
        <f>SUM(J15:J19)</f>
        <v>0</v>
      </c>
      <c r="K20" s="75" t="e">
        <f>J20/N20</f>
        <v>#DIV/0!</v>
      </c>
      <c r="L20" s="74">
        <f>SUM(L15:L19)</f>
        <v>0</v>
      </c>
      <c r="M20" s="75" t="e">
        <f>L20/N20</f>
        <v>#DIV/0!</v>
      </c>
      <c r="N20" s="74">
        <f>SUM(N15:N19)</f>
        <v>0</v>
      </c>
      <c r="O20" s="75" t="e">
        <f>SUM(O15:O19)</f>
        <v>#DIV/0!</v>
      </c>
      <c r="Q20" s="17"/>
    </row>
    <row r="21" ht="25.5">
      <c r="Q21" s="17"/>
    </row>
    <row r="22" ht="25.5">
      <c r="Q22" s="17"/>
    </row>
    <row r="23" spans="3:17" ht="30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Q23" s="17"/>
    </row>
    <row r="24" spans="3:17" ht="25.5">
      <c r="C24" s="76"/>
      <c r="D24" s="77">
        <v>2011</v>
      </c>
      <c r="E24" s="77" t="s">
        <v>0</v>
      </c>
      <c r="F24" s="77">
        <v>2012</v>
      </c>
      <c r="G24" s="77" t="s">
        <v>0</v>
      </c>
      <c r="H24" s="77">
        <v>2013</v>
      </c>
      <c r="I24" s="77" t="s">
        <v>0</v>
      </c>
      <c r="J24" s="77">
        <v>2014</v>
      </c>
      <c r="K24" s="77" t="s">
        <v>0</v>
      </c>
      <c r="L24" s="77">
        <v>2015</v>
      </c>
      <c r="M24" s="77" t="s">
        <v>0</v>
      </c>
      <c r="N24" s="77" t="s">
        <v>1</v>
      </c>
      <c r="O24" s="77" t="s">
        <v>0</v>
      </c>
      <c r="Q24" s="17"/>
    </row>
    <row r="25" spans="3:17" ht="25.5">
      <c r="C25" s="59" t="s">
        <v>118</v>
      </c>
      <c r="D25" s="45"/>
      <c r="E25" s="48" t="e">
        <f>D25/$C$12</f>
        <v>#DIV/0!</v>
      </c>
      <c r="F25" s="45"/>
      <c r="G25" s="48" t="e">
        <f>F25/$E$12</f>
        <v>#DIV/0!</v>
      </c>
      <c r="H25" s="45"/>
      <c r="I25" s="48" t="e">
        <f>H25/$G$12</f>
        <v>#DIV/0!</v>
      </c>
      <c r="J25" s="45"/>
      <c r="K25" s="48" t="e">
        <f>J25/$I$12</f>
        <v>#DIV/0!</v>
      </c>
      <c r="L25" s="45"/>
      <c r="M25" s="48" t="e">
        <f>L25/$K$12</f>
        <v>#DIV/0!</v>
      </c>
      <c r="N25" s="61">
        <f>SUM(D25,F25,H25,J25,L25)</f>
        <v>0</v>
      </c>
      <c r="O25" s="62" t="e">
        <f>N25/$M$12</f>
        <v>#DIV/0!</v>
      </c>
      <c r="Q25" s="17"/>
    </row>
    <row r="26" spans="3:17" ht="25.5">
      <c r="C26" s="59" t="s">
        <v>107</v>
      </c>
      <c r="D26" s="45"/>
      <c r="E26" s="48" t="e">
        <f>D26/$C$12</f>
        <v>#DIV/0!</v>
      </c>
      <c r="F26" s="45"/>
      <c r="G26" s="48" t="e">
        <f>F26/$E$12</f>
        <v>#DIV/0!</v>
      </c>
      <c r="H26" s="45"/>
      <c r="I26" s="48" t="e">
        <f>H26/$G$12</f>
        <v>#DIV/0!</v>
      </c>
      <c r="J26" s="45"/>
      <c r="K26" s="48" t="e">
        <f>J26/$I$12</f>
        <v>#DIV/0!</v>
      </c>
      <c r="L26" s="45"/>
      <c r="M26" s="48" t="e">
        <f>L26/$K$12</f>
        <v>#DIV/0!</v>
      </c>
      <c r="N26" s="61">
        <f>SUM(D26,F26,H26,J26,L26)</f>
        <v>0</v>
      </c>
      <c r="O26" s="62" t="e">
        <f>N26/$M$12</f>
        <v>#DIV/0!</v>
      </c>
      <c r="Q26" s="17"/>
    </row>
    <row r="27" spans="3:17" ht="25.5">
      <c r="C27" s="59" t="s">
        <v>108</v>
      </c>
      <c r="D27" s="45"/>
      <c r="E27" s="48" t="e">
        <f>D27/$C$12</f>
        <v>#DIV/0!</v>
      </c>
      <c r="F27" s="45"/>
      <c r="G27" s="48" t="e">
        <f>F27/$E$12</f>
        <v>#DIV/0!</v>
      </c>
      <c r="H27" s="45"/>
      <c r="I27" s="48" t="e">
        <f>H27/$G$12</f>
        <v>#DIV/0!</v>
      </c>
      <c r="J27" s="45"/>
      <c r="K27" s="48" t="e">
        <f>J27/$I$12</f>
        <v>#DIV/0!</v>
      </c>
      <c r="L27" s="45"/>
      <c r="M27" s="48" t="e">
        <f>L27/$K$12</f>
        <v>#DIV/0!</v>
      </c>
      <c r="N27" s="61">
        <f>SUM(D27,F27,H27,J27,L27)</f>
        <v>0</v>
      </c>
      <c r="O27" s="62" t="e">
        <f>N27/$M$12</f>
        <v>#DIV/0!</v>
      </c>
      <c r="Q27" s="17"/>
    </row>
    <row r="28" spans="3:17" ht="25.5">
      <c r="C28" s="59" t="s">
        <v>109</v>
      </c>
      <c r="D28" s="45"/>
      <c r="E28" s="48" t="e">
        <f>D28/$C$12</f>
        <v>#DIV/0!</v>
      </c>
      <c r="F28" s="45"/>
      <c r="G28" s="48" t="e">
        <f>F28/$E$12</f>
        <v>#DIV/0!</v>
      </c>
      <c r="H28" s="45"/>
      <c r="I28" s="48" t="e">
        <f>H28/$G$12</f>
        <v>#DIV/0!</v>
      </c>
      <c r="J28" s="45"/>
      <c r="K28" s="48" t="e">
        <f>J28/$I$12</f>
        <v>#DIV/0!</v>
      </c>
      <c r="L28" s="45"/>
      <c r="M28" s="48" t="e">
        <f>L28/$K$12</f>
        <v>#DIV/0!</v>
      </c>
      <c r="N28" s="61">
        <f>SUM(D28,F28,H28,J28,L28)</f>
        <v>0</v>
      </c>
      <c r="O28" s="62" t="e">
        <f>N28/$M$12</f>
        <v>#DIV/0!</v>
      </c>
      <c r="Q28" s="17"/>
    </row>
    <row r="29" spans="3:17" ht="25.5">
      <c r="C29" s="59" t="s">
        <v>110</v>
      </c>
      <c r="D29" s="45"/>
      <c r="E29" s="48" t="e">
        <f>D29/$C$12</f>
        <v>#DIV/0!</v>
      </c>
      <c r="F29" s="45"/>
      <c r="G29" s="48" t="e">
        <f>F29/$E$12</f>
        <v>#DIV/0!</v>
      </c>
      <c r="H29" s="45"/>
      <c r="I29" s="48" t="e">
        <f>H29/$G$12</f>
        <v>#DIV/0!</v>
      </c>
      <c r="J29" s="45"/>
      <c r="K29" s="48" t="e">
        <f>J29/$I$12</f>
        <v>#DIV/0!</v>
      </c>
      <c r="L29" s="45"/>
      <c r="M29" s="48" t="e">
        <f>L29/$K$12</f>
        <v>#DIV/0!</v>
      </c>
      <c r="N29" s="61">
        <f>SUM(D29,F29,H29,J29,L29)</f>
        <v>0</v>
      </c>
      <c r="O29" s="62" t="e">
        <f>N29/$M$12</f>
        <v>#DIV/0!</v>
      </c>
      <c r="Q29" s="17"/>
    </row>
    <row r="30" spans="3:17" ht="25.5">
      <c r="C30" s="59" t="s">
        <v>111</v>
      </c>
      <c r="D30" s="45"/>
      <c r="E30" s="48" t="e">
        <f>D30/$C$12</f>
        <v>#DIV/0!</v>
      </c>
      <c r="F30" s="45"/>
      <c r="G30" s="48" t="e">
        <f>F30/$E$12</f>
        <v>#DIV/0!</v>
      </c>
      <c r="H30" s="45"/>
      <c r="I30" s="48" t="e">
        <f>H30/$G$12</f>
        <v>#DIV/0!</v>
      </c>
      <c r="J30" s="45"/>
      <c r="K30" s="48" t="e">
        <f>J30/$I$12</f>
        <v>#DIV/0!</v>
      </c>
      <c r="L30" s="45"/>
      <c r="M30" s="48" t="e">
        <f>L30/$K$12</f>
        <v>#DIV/0!</v>
      </c>
      <c r="N30" s="61">
        <f>SUM(D30,F30,H30,J30,L30)</f>
        <v>0</v>
      </c>
      <c r="O30" s="62" t="e">
        <f>N30/$M$12</f>
        <v>#DIV/0!</v>
      </c>
      <c r="Q30" s="17"/>
    </row>
    <row r="31" spans="3:17" ht="25.5">
      <c r="C31" s="60" t="s">
        <v>112</v>
      </c>
      <c r="D31" s="45"/>
      <c r="E31" s="48" t="e">
        <f>D31/$C$12</f>
        <v>#DIV/0!</v>
      </c>
      <c r="F31" s="45"/>
      <c r="G31" s="48" t="e">
        <f>F31/$E$12</f>
        <v>#DIV/0!</v>
      </c>
      <c r="H31" s="45"/>
      <c r="I31" s="48" t="e">
        <f>H31/$G$12</f>
        <v>#DIV/0!</v>
      </c>
      <c r="J31" s="45"/>
      <c r="K31" s="48" t="e">
        <f>J31/$I$12</f>
        <v>#DIV/0!</v>
      </c>
      <c r="L31" s="45"/>
      <c r="M31" s="48" t="e">
        <f>L31/$K$12</f>
        <v>#DIV/0!</v>
      </c>
      <c r="N31" s="61">
        <f>SUM(D31,F31,H31,J31,L31)</f>
        <v>0</v>
      </c>
      <c r="O31" s="62" t="e">
        <f>N31/$M$12</f>
        <v>#DIV/0!</v>
      </c>
      <c r="Q31" s="17"/>
    </row>
    <row r="32" spans="3:17" ht="30">
      <c r="C32" s="73" t="s">
        <v>1</v>
      </c>
      <c r="D32" s="74">
        <f>SUM(D26:D31)</f>
        <v>0</v>
      </c>
      <c r="E32" s="75" t="e">
        <f>D32/N32</f>
        <v>#DIV/0!</v>
      </c>
      <c r="F32" s="74">
        <f>SUM(F26:F31)</f>
        <v>0</v>
      </c>
      <c r="G32" s="75" t="e">
        <f>F32/N32</f>
        <v>#DIV/0!</v>
      </c>
      <c r="H32" s="74">
        <f>SUM(H26:H31)</f>
        <v>0</v>
      </c>
      <c r="I32" s="75" t="e">
        <f>H32/N32</f>
        <v>#DIV/0!</v>
      </c>
      <c r="J32" s="74">
        <f>SUM(J26:J31)</f>
        <v>0</v>
      </c>
      <c r="K32" s="75" t="e">
        <f>J32/N32</f>
        <v>#DIV/0!</v>
      </c>
      <c r="L32" s="74">
        <f>SUM(L26:L31)</f>
        <v>0</v>
      </c>
      <c r="M32" s="75" t="e">
        <f>L32/N32</f>
        <v>#DIV/0!</v>
      </c>
      <c r="N32" s="74">
        <f>SUM(N26:N31)</f>
        <v>0</v>
      </c>
      <c r="O32" s="75" t="e">
        <f>SUM(O26:O31)</f>
        <v>#DIV/0!</v>
      </c>
      <c r="Q32" s="17"/>
    </row>
    <row r="33" ht="25.5">
      <c r="Q33" s="17"/>
    </row>
    <row r="34" ht="25.5">
      <c r="Q34" s="17"/>
    </row>
    <row r="35" ht="25.5">
      <c r="Q35" s="17"/>
    </row>
    <row r="36" ht="25.5">
      <c r="Q36" s="17"/>
    </row>
    <row r="37" ht="25.5">
      <c r="Q37" s="17"/>
    </row>
    <row r="38" ht="25.5">
      <c r="Q38" s="17"/>
    </row>
    <row r="39" ht="25.5">
      <c r="Q39" s="17"/>
    </row>
    <row r="40" ht="25.5">
      <c r="Q40" s="17"/>
    </row>
    <row r="41" ht="25.5">
      <c r="Q41" s="17"/>
    </row>
    <row r="42" ht="25.5">
      <c r="Q42" s="17"/>
    </row>
    <row r="43" ht="25.5">
      <c r="Q43" s="17"/>
    </row>
    <row r="44" ht="25.5">
      <c r="Q44" s="17"/>
    </row>
    <row r="45" ht="25.5">
      <c r="Q45" s="17"/>
    </row>
    <row r="46" ht="25.5">
      <c r="Q46" s="17"/>
    </row>
    <row r="47" ht="25.5">
      <c r="Q47" s="17"/>
    </row>
    <row r="48" ht="25.5">
      <c r="Q48" s="17"/>
    </row>
    <row r="49" ht="25.5">
      <c r="Q49" s="17"/>
    </row>
    <row r="50" ht="25.5">
      <c r="Q50" s="17"/>
    </row>
    <row r="51" ht="25.5">
      <c r="Q51" s="17"/>
    </row>
    <row r="52" ht="25.5">
      <c r="Q52" s="17"/>
    </row>
    <row r="53" ht="25.5">
      <c r="Q53" s="17"/>
    </row>
    <row r="54" ht="25.5">
      <c r="Q54" s="17"/>
    </row>
    <row r="55" ht="25.5">
      <c r="Q55" s="17"/>
    </row>
    <row r="56" ht="25.5">
      <c r="Q56" s="17"/>
    </row>
    <row r="57" ht="25.5">
      <c r="Q57" s="17"/>
    </row>
    <row r="58" ht="25.5">
      <c r="Q58" s="17"/>
    </row>
    <row r="59" ht="25.5">
      <c r="Q59" s="17"/>
    </row>
    <row r="60" ht="25.5">
      <c r="Q60" s="17"/>
    </row>
    <row r="61" ht="25.5">
      <c r="Q61" s="17"/>
    </row>
    <row r="62" ht="25.5">
      <c r="Q62" s="17"/>
    </row>
    <row r="63" ht="25.5">
      <c r="Q63" s="17"/>
    </row>
    <row r="64" ht="25.5">
      <c r="Q64" s="17"/>
    </row>
    <row r="65" ht="25.5">
      <c r="Q65" s="17"/>
    </row>
    <row r="66" ht="25.5">
      <c r="Q66" s="17"/>
    </row>
    <row r="67" ht="25.5">
      <c r="Q67" s="17"/>
    </row>
    <row r="68" ht="25.5">
      <c r="Q68" s="17"/>
    </row>
    <row r="69" ht="25.5">
      <c r="Q69" s="17"/>
    </row>
    <row r="70" ht="25.5">
      <c r="Q70" s="17"/>
    </row>
    <row r="71" ht="25.5">
      <c r="Q71" s="17"/>
    </row>
    <row r="72" ht="25.5">
      <c r="Q72" s="17"/>
    </row>
    <row r="73" ht="25.5">
      <c r="Q73" s="17"/>
    </row>
    <row r="74" ht="25.5">
      <c r="Q74" s="17"/>
    </row>
    <row r="75" ht="25.5">
      <c r="Q75" s="17"/>
    </row>
    <row r="76" ht="25.5">
      <c r="Q76" s="17"/>
    </row>
    <row r="77" ht="25.5">
      <c r="Q77" s="17"/>
    </row>
    <row r="78" ht="25.5">
      <c r="Q78" s="17"/>
    </row>
    <row r="79" ht="25.5">
      <c r="Q79" s="17"/>
    </row>
    <row r="80" ht="25.5">
      <c r="Q80" s="17"/>
    </row>
    <row r="81" ht="25.5">
      <c r="Q81" s="17"/>
    </row>
    <row r="82" ht="25.5">
      <c r="Q82" s="17"/>
    </row>
    <row r="83" ht="25.5">
      <c r="Q83" s="17"/>
    </row>
    <row r="84" ht="25.5">
      <c r="Q84" s="17"/>
    </row>
    <row r="85" ht="25.5">
      <c r="Q85" s="17"/>
    </row>
    <row r="86" ht="25.5">
      <c r="Q86" s="17"/>
    </row>
    <row r="87" ht="25.5">
      <c r="Q87" s="17"/>
    </row>
    <row r="88" ht="25.5">
      <c r="Q88" s="17"/>
    </row>
    <row r="89" ht="25.5">
      <c r="Q89" s="17"/>
    </row>
    <row r="90" ht="25.5">
      <c r="Q90" s="17"/>
    </row>
    <row r="91" ht="25.5">
      <c r="Q91" s="17"/>
    </row>
    <row r="92" ht="25.5">
      <c r="Q92" s="17"/>
    </row>
    <row r="93" ht="25.5">
      <c r="Q93" s="17"/>
    </row>
    <row r="94" ht="25.5">
      <c r="Q94" s="17"/>
    </row>
    <row r="95" ht="25.5">
      <c r="Q95" s="17"/>
    </row>
    <row r="96" ht="25.5">
      <c r="Q96" s="17"/>
    </row>
    <row r="97" ht="25.5">
      <c r="Q97" s="17"/>
    </row>
    <row r="98" ht="25.5">
      <c r="Q98" s="17"/>
    </row>
    <row r="99" ht="25.5">
      <c r="Q99" s="17"/>
    </row>
    <row r="100" ht="25.5">
      <c r="Q100" s="17"/>
    </row>
    <row r="101" ht="25.5">
      <c r="Q101" s="17"/>
    </row>
    <row r="102" ht="25.5">
      <c r="Q102" s="17"/>
    </row>
    <row r="103" ht="25.5">
      <c r="Q103" s="17"/>
    </row>
    <row r="104" ht="25.5">
      <c r="Q104" s="17"/>
    </row>
    <row r="105" ht="25.5">
      <c r="Q105" s="17"/>
    </row>
    <row r="106" ht="25.5">
      <c r="Q106" s="17"/>
    </row>
    <row r="107" ht="25.5">
      <c r="Q107" s="17"/>
    </row>
    <row r="108" ht="25.5">
      <c r="Q108" s="17"/>
    </row>
    <row r="109" ht="25.5">
      <c r="Q109" s="17"/>
    </row>
    <row r="110" ht="25.5">
      <c r="Q110" s="17"/>
    </row>
    <row r="111" ht="25.5">
      <c r="Q111" s="17"/>
    </row>
    <row r="112" ht="25.5">
      <c r="Q112" s="17"/>
    </row>
    <row r="113" ht="25.5">
      <c r="Q113" s="17"/>
    </row>
    <row r="114" ht="25.5">
      <c r="Q114" s="17"/>
    </row>
    <row r="115" ht="25.5">
      <c r="Q115" s="17"/>
    </row>
    <row r="116" ht="25.5">
      <c r="Q116" s="17"/>
    </row>
    <row r="117" ht="25.5">
      <c r="Q117" s="17"/>
    </row>
    <row r="118" ht="25.5">
      <c r="Q118" s="17"/>
    </row>
    <row r="119" ht="25.5">
      <c r="Q119" s="18"/>
    </row>
    <row r="120" ht="25.5">
      <c r="Q120" s="18"/>
    </row>
    <row r="121" ht="25.5">
      <c r="Q121" s="18"/>
    </row>
    <row r="122" ht="25.5">
      <c r="Q122" s="18"/>
    </row>
    <row r="123" ht="25.5">
      <c r="Q123" s="18"/>
    </row>
    <row r="124" ht="25.5">
      <c r="Q124" s="18"/>
    </row>
    <row r="125" ht="25.5">
      <c r="Q125" s="18"/>
    </row>
    <row r="126" ht="25.5">
      <c r="Q126" s="18"/>
    </row>
    <row r="127" ht="25.5">
      <c r="Q127" s="18"/>
    </row>
    <row r="128" ht="25.5">
      <c r="Q128" s="18"/>
    </row>
    <row r="129" ht="25.5">
      <c r="Q129" s="18"/>
    </row>
    <row r="130" ht="25.5">
      <c r="Q130" s="18"/>
    </row>
    <row r="131" ht="25.5">
      <c r="Q131" s="18"/>
    </row>
    <row r="132" ht="25.5">
      <c r="Q132" s="18"/>
    </row>
    <row r="133" ht="25.5">
      <c r="Q133" s="18"/>
    </row>
    <row r="134" ht="25.5">
      <c r="Q134" s="18"/>
    </row>
    <row r="135" ht="25.5">
      <c r="Q135" s="18"/>
    </row>
    <row r="136" ht="25.5">
      <c r="Q136" s="18"/>
    </row>
    <row r="137" ht="25.5">
      <c r="Q137" s="18"/>
    </row>
    <row r="138" ht="25.5">
      <c r="Q138" s="18"/>
    </row>
    <row r="139" ht="25.5">
      <c r="Q139" s="18"/>
    </row>
    <row r="140" ht="25.5">
      <c r="Q140" s="18"/>
    </row>
    <row r="141" ht="25.5">
      <c r="Q141" s="18"/>
    </row>
    <row r="142" ht="25.5">
      <c r="Q142" s="18"/>
    </row>
    <row r="143" ht="25.5">
      <c r="Q143" s="18"/>
    </row>
    <row r="144" ht="25.5">
      <c r="Q144" s="18"/>
    </row>
    <row r="145" ht="25.5">
      <c r="Q145" s="18"/>
    </row>
    <row r="146" ht="25.5">
      <c r="Q146" s="18"/>
    </row>
    <row r="147" ht="25.5">
      <c r="Q147" s="18"/>
    </row>
    <row r="148" ht="25.5">
      <c r="Q148" s="18"/>
    </row>
    <row r="149" ht="25.5">
      <c r="Q149" s="18"/>
    </row>
    <row r="150" ht="25.5">
      <c r="Q150" s="18"/>
    </row>
    <row r="151" ht="25.5">
      <c r="Q151" s="18"/>
    </row>
    <row r="152" ht="25.5">
      <c r="Q152" s="18"/>
    </row>
    <row r="153" ht="25.5">
      <c r="Q153" s="18"/>
    </row>
    <row r="154" ht="25.5">
      <c r="Q154" s="18"/>
    </row>
    <row r="155" ht="25.5">
      <c r="Q155" s="18"/>
    </row>
    <row r="156" ht="25.5">
      <c r="Q156" s="18"/>
    </row>
    <row r="157" ht="25.5">
      <c r="Q157" s="18"/>
    </row>
    <row r="158" ht="25.5">
      <c r="Q158" s="18"/>
    </row>
    <row r="159" ht="25.5">
      <c r="Q159" s="18"/>
    </row>
    <row r="160" ht="25.5">
      <c r="Q160" s="18"/>
    </row>
    <row r="161" ht="25.5">
      <c r="Q161" s="18"/>
    </row>
  </sheetData>
  <sheetProtection formatColumns="0" selectLockedCells="1"/>
  <mergeCells count="1">
    <mergeCell ref="C1:O1"/>
  </mergeCells>
  <hyperlinks>
    <hyperlink ref="A2" location="'1. Datos Generales'!A1" display="1. DATOS GENERALES"/>
  </hyperlinks>
  <printOptions horizontalCentered="1"/>
  <pageMargins left="0.4724409448818898" right="0.35433070866141736" top="1.21" bottom="0.984251968503937" header="0" footer="0"/>
  <pageSetup fitToHeight="1" fitToWidth="1" horizontalDpi="600" verticalDpi="600" orientation="landscape" paperSize="9" scale="39" r:id="rId2"/>
  <headerFooter alignWithMargins="0">
    <oddHeader>&amp;L&amp;G&amp;R
&amp;G</oddHeader>
    <oddFooter>&amp;C&amp;"Tahoma,Normal"&amp;14&amp;P de &amp;N&amp;R&amp;"Tahoma,Normal"&amp;14&amp;A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showGridLines="0" zoomScale="55" zoomScaleNormal="55" zoomScaleSheetLayoutView="55" zoomScalePageLayoutView="0" workbookViewId="0" topLeftCell="A1">
      <selection activeCell="G7" sqref="G7"/>
    </sheetView>
  </sheetViews>
  <sheetFormatPr defaultColWidth="11.421875" defaultRowHeight="12.75"/>
  <cols>
    <col min="1" max="1" width="16.7109375" style="3" customWidth="1"/>
    <col min="2" max="2" width="19.57421875" style="3" customWidth="1"/>
    <col min="3" max="3" width="3.57421875" style="3" customWidth="1"/>
    <col min="4" max="4" width="45.7109375" style="19" customWidth="1"/>
    <col min="5" max="5" width="33.140625" style="3" customWidth="1"/>
    <col min="6" max="6" width="32.7109375" style="3" customWidth="1"/>
    <col min="7" max="7" width="34.140625" style="3" customWidth="1"/>
    <col min="8" max="8" width="33.57421875" style="3" customWidth="1"/>
    <col min="9" max="9" width="33.8515625" style="3" customWidth="1"/>
    <col min="10" max="10" width="33.8515625" style="3" bestFit="1" customWidth="1"/>
    <col min="11" max="11" width="25.7109375" style="3" customWidth="1"/>
    <col min="12" max="12" width="9.7109375" style="3" customWidth="1"/>
    <col min="13" max="13" width="30.7109375" style="3" customWidth="1"/>
    <col min="14" max="14" width="9.7109375" style="3" customWidth="1"/>
    <col min="15" max="16384" width="11.421875" style="3" customWidth="1"/>
  </cols>
  <sheetData>
    <row r="1" spans="1:10" s="29" customFormat="1" ht="48.75" customHeight="1">
      <c r="A1" s="3"/>
      <c r="B1" s="3"/>
      <c r="C1" s="3"/>
      <c r="D1" s="88" t="s">
        <v>125</v>
      </c>
      <c r="E1" s="88"/>
      <c r="F1" s="88"/>
      <c r="G1" s="88"/>
      <c r="H1" s="88"/>
      <c r="I1" s="88"/>
      <c r="J1" s="88"/>
    </row>
    <row r="2" spans="1:10" s="29" customFormat="1" ht="48.75" customHeight="1">
      <c r="A2" s="53" t="s">
        <v>38</v>
      </c>
      <c r="B2" s="3"/>
      <c r="C2" s="3"/>
      <c r="D2" s="135" t="s">
        <v>97</v>
      </c>
      <c r="E2" s="135"/>
      <c r="F2" s="135"/>
      <c r="G2" s="135"/>
      <c r="H2" s="135"/>
      <c r="I2" s="135"/>
      <c r="J2" s="135"/>
    </row>
    <row r="3" spans="1:15" ht="54.75" customHeight="1">
      <c r="A3" s="52" t="s">
        <v>131</v>
      </c>
      <c r="D3" s="89" t="str">
        <f>'1. Datos Generales'!C5</f>
        <v>(ACRÓNIMO)</v>
      </c>
      <c r="E3" s="89"/>
      <c r="F3" s="89"/>
      <c r="G3" s="89"/>
      <c r="H3" s="89"/>
      <c r="I3" s="89"/>
      <c r="J3" s="89"/>
      <c r="K3" s="20"/>
      <c r="L3" s="20"/>
      <c r="M3" s="20"/>
      <c r="N3" s="20"/>
      <c r="O3" s="20"/>
    </row>
    <row r="4" spans="1:15" ht="33" customHeight="1">
      <c r="A4" s="52" t="s">
        <v>132</v>
      </c>
      <c r="D4" s="137" t="s">
        <v>7</v>
      </c>
      <c r="E4" s="90" t="s">
        <v>8</v>
      </c>
      <c r="F4" s="90" t="s">
        <v>9</v>
      </c>
      <c r="G4" s="90" t="s">
        <v>10</v>
      </c>
      <c r="H4" s="90" t="s">
        <v>11</v>
      </c>
      <c r="I4" s="90" t="s">
        <v>12</v>
      </c>
      <c r="J4" s="89"/>
      <c r="K4" s="20"/>
      <c r="L4" s="20"/>
      <c r="M4" s="20"/>
      <c r="N4" s="20"/>
      <c r="O4" s="20"/>
    </row>
    <row r="5" spans="1:14" ht="78" customHeight="1">
      <c r="A5" s="52" t="s">
        <v>43</v>
      </c>
      <c r="C5" s="50"/>
      <c r="D5" s="137"/>
      <c r="E5" s="91" t="str">
        <f>+'1. Datos Generales'!D7</f>
        <v>(Beneficiario Principal)</v>
      </c>
      <c r="F5" s="91" t="str">
        <f>+'1. Datos Generales'!D8</f>
        <v>(Beneficiario 2)</v>
      </c>
      <c r="G5" s="91" t="str">
        <f>+'1. Datos Generales'!D9</f>
        <v>(Beneficiario 3)</v>
      </c>
      <c r="H5" s="91" t="str">
        <f>+'1. Datos Generales'!D10</f>
        <v>(Beneficiario 4)</v>
      </c>
      <c r="I5" s="91" t="str">
        <f>+'1. Datos Generales'!D11</f>
        <v>(Beneficiario 5)</v>
      </c>
      <c r="J5" s="91" t="s">
        <v>1</v>
      </c>
      <c r="K5" s="28"/>
      <c r="L5" s="28"/>
      <c r="M5" s="28"/>
      <c r="N5" s="28"/>
    </row>
    <row r="6" spans="1:14" s="15" customFormat="1" ht="39.75" customHeight="1">
      <c r="A6" s="52" t="s">
        <v>39</v>
      </c>
      <c r="B6" s="83"/>
      <c r="C6" s="51"/>
      <c r="D6" s="136" t="s">
        <v>99</v>
      </c>
      <c r="E6" s="136"/>
      <c r="F6" s="136"/>
      <c r="G6" s="136"/>
      <c r="H6" s="136"/>
      <c r="I6" s="136"/>
      <c r="J6" s="136"/>
      <c r="K6" s="11"/>
      <c r="L6" s="12"/>
      <c r="M6" s="13"/>
      <c r="N6" s="14"/>
    </row>
    <row r="7" spans="1:14" s="5" customFormat="1" ht="34.5" customHeight="1">
      <c r="A7" s="52" t="s">
        <v>40</v>
      </c>
      <c r="B7" s="82"/>
      <c r="C7" s="51"/>
      <c r="D7" s="92" t="s">
        <v>44</v>
      </c>
      <c r="E7" s="93"/>
      <c r="F7" s="94"/>
      <c r="G7" s="94"/>
      <c r="H7" s="94"/>
      <c r="I7" s="93"/>
      <c r="J7" s="95">
        <f>SUM(E7:I7)</f>
        <v>0</v>
      </c>
      <c r="K7" s="21"/>
      <c r="L7" s="22"/>
      <c r="M7" s="23"/>
      <c r="N7" s="24"/>
    </row>
    <row r="8" spans="1:14" s="5" customFormat="1" ht="34.5" customHeight="1">
      <c r="A8" s="52" t="s">
        <v>41</v>
      </c>
      <c r="B8" s="82"/>
      <c r="C8" s="51"/>
      <c r="D8" s="92" t="s">
        <v>81</v>
      </c>
      <c r="E8" s="93"/>
      <c r="F8" s="94"/>
      <c r="G8" s="94"/>
      <c r="H8" s="94"/>
      <c r="I8" s="93"/>
      <c r="J8" s="95">
        <f>SUM(E8:I8)</f>
        <v>0</v>
      </c>
      <c r="K8" s="21"/>
      <c r="L8" s="22"/>
      <c r="M8" s="23"/>
      <c r="N8" s="24"/>
    </row>
    <row r="9" spans="1:14" s="5" customFormat="1" ht="34.5" customHeight="1">
      <c r="A9" s="52" t="s">
        <v>42</v>
      </c>
      <c r="B9" s="82"/>
      <c r="C9" s="51"/>
      <c r="D9" s="92" t="s">
        <v>45</v>
      </c>
      <c r="E9" s="93"/>
      <c r="F9" s="94"/>
      <c r="G9" s="94"/>
      <c r="H9" s="94"/>
      <c r="I9" s="93"/>
      <c r="J9" s="95">
        <f>SUM(E9:I9)</f>
        <v>0</v>
      </c>
      <c r="K9" s="21"/>
      <c r="L9" s="22"/>
      <c r="M9" s="23"/>
      <c r="N9" s="24"/>
    </row>
    <row r="10" spans="1:14" s="5" customFormat="1" ht="34.5" customHeight="1">
      <c r="A10"/>
      <c r="B10" s="82"/>
      <c r="C10" s="51"/>
      <c r="D10" s="92" t="s">
        <v>46</v>
      </c>
      <c r="E10" s="93"/>
      <c r="F10" s="94"/>
      <c r="G10" s="94"/>
      <c r="H10" s="94"/>
      <c r="I10" s="93"/>
      <c r="J10" s="95">
        <f>SUM(E10:I10)</f>
        <v>0</v>
      </c>
      <c r="K10" s="21"/>
      <c r="L10" s="22"/>
      <c r="M10" s="23"/>
      <c r="N10" s="24"/>
    </row>
    <row r="11" spans="1:14" s="5" customFormat="1" ht="34.5" customHeight="1">
      <c r="A11"/>
      <c r="B11" s="82"/>
      <c r="C11" s="51"/>
      <c r="D11" s="92" t="s">
        <v>47</v>
      </c>
      <c r="E11" s="93"/>
      <c r="F11" s="94"/>
      <c r="G11" s="94"/>
      <c r="H11" s="94"/>
      <c r="I11" s="93"/>
      <c r="J11" s="95">
        <f>SUM(E11:I11)</f>
        <v>0</v>
      </c>
      <c r="K11" s="21"/>
      <c r="L11" s="22"/>
      <c r="M11" s="23"/>
      <c r="N11" s="24"/>
    </row>
    <row r="12" spans="1:14" s="5" customFormat="1" ht="34.5" customHeight="1">
      <c r="A12" s="3"/>
      <c r="B12" s="82"/>
      <c r="C12" s="51"/>
      <c r="D12" s="92" t="s">
        <v>48</v>
      </c>
      <c r="E12" s="93"/>
      <c r="F12" s="94"/>
      <c r="G12" s="94"/>
      <c r="H12" s="94"/>
      <c r="I12" s="93"/>
      <c r="J12" s="95">
        <f>SUM(E12:I12)</f>
        <v>0</v>
      </c>
      <c r="K12" s="21"/>
      <c r="L12" s="22"/>
      <c r="M12" s="23"/>
      <c r="N12" s="24"/>
    </row>
    <row r="13" spans="1:14" s="5" customFormat="1" ht="34.5" customHeight="1">
      <c r="A13"/>
      <c r="B13" s="82"/>
      <c r="C13" s="51"/>
      <c r="D13" s="92" t="s">
        <v>49</v>
      </c>
      <c r="E13" s="93"/>
      <c r="F13" s="94"/>
      <c r="G13" s="94"/>
      <c r="H13" s="94"/>
      <c r="I13" s="93"/>
      <c r="J13" s="95">
        <f>SUM(E13:I13)</f>
        <v>0</v>
      </c>
      <c r="K13" s="21"/>
      <c r="L13" s="22"/>
      <c r="M13" s="23"/>
      <c r="N13" s="24"/>
    </row>
    <row r="14" spans="1:14" s="5" customFormat="1" ht="34.5" customHeight="1">
      <c r="A14"/>
      <c r="B14" s="82"/>
      <c r="C14" s="51"/>
      <c r="D14" s="96" t="s">
        <v>100</v>
      </c>
      <c r="E14" s="97">
        <f>SUM(E7:E13)</f>
        <v>0</v>
      </c>
      <c r="F14" s="97">
        <f>SUM(F7:F13)</f>
        <v>0</v>
      </c>
      <c r="G14" s="97">
        <f>SUM(G7:G13)</f>
        <v>0</v>
      </c>
      <c r="H14" s="97">
        <f>SUM(H7:H13)</f>
        <v>0</v>
      </c>
      <c r="I14" s="97">
        <f>SUM(I7:I13)</f>
        <v>0</v>
      </c>
      <c r="J14" s="95">
        <f>SUM(J7:J13)</f>
        <v>0</v>
      </c>
      <c r="K14" s="21"/>
      <c r="L14" s="22"/>
      <c r="M14" s="23"/>
      <c r="N14" s="24"/>
    </row>
    <row r="15" spans="1:14" s="5" customFormat="1" ht="34.5" customHeight="1">
      <c r="A15" s="3"/>
      <c r="B15" s="82"/>
      <c r="C15" s="51"/>
      <c r="D15" s="96" t="s">
        <v>0</v>
      </c>
      <c r="E15" s="98">
        <f>IF(E$14=0,0,E$14/E$62)</f>
        <v>0</v>
      </c>
      <c r="F15" s="98">
        <f>IF(F$14=0,0,F$14/F$62)</f>
        <v>0</v>
      </c>
      <c r="G15" s="98">
        <f>IF(G$14=0,0,G$14/G$62)</f>
        <v>0</v>
      </c>
      <c r="H15" s="98">
        <f>IF(H$14=0,0,H$14/H$62)</f>
        <v>0</v>
      </c>
      <c r="I15" s="98">
        <f>IF(I$14=0,0,I$14/I$62)</f>
        <v>0</v>
      </c>
      <c r="J15" s="99">
        <f>IF(J$54=0,0,J$54/J$62)</f>
        <v>0</v>
      </c>
      <c r="K15" s="21"/>
      <c r="L15" s="22"/>
      <c r="M15" s="23"/>
      <c r="N15" s="24"/>
    </row>
    <row r="16" spans="1:14" s="5" customFormat="1" ht="34.5" customHeight="1">
      <c r="A16" s="3"/>
      <c r="B16" s="82"/>
      <c r="C16" s="51"/>
      <c r="D16" s="136" t="s">
        <v>98</v>
      </c>
      <c r="E16" s="136"/>
      <c r="F16" s="136"/>
      <c r="G16" s="136"/>
      <c r="H16" s="136"/>
      <c r="I16" s="136"/>
      <c r="J16" s="136"/>
      <c r="K16" s="21"/>
      <c r="L16" s="22"/>
      <c r="M16" s="23"/>
      <c r="N16" s="24"/>
    </row>
    <row r="17" spans="1:14" s="5" customFormat="1" ht="34.5" customHeight="1">
      <c r="A17" s="3"/>
      <c r="B17" s="3"/>
      <c r="C17" s="3"/>
      <c r="D17" s="100" t="s">
        <v>53</v>
      </c>
      <c r="E17" s="93"/>
      <c r="F17" s="94"/>
      <c r="G17" s="94"/>
      <c r="H17" s="94"/>
      <c r="I17" s="93"/>
      <c r="J17" s="95">
        <f>SUM(E17:I17)</f>
        <v>0</v>
      </c>
      <c r="K17" s="21"/>
      <c r="L17" s="22"/>
      <c r="M17" s="23"/>
      <c r="N17" s="24"/>
    </row>
    <row r="18" spans="1:14" s="5" customFormat="1" ht="34.5" customHeight="1">
      <c r="A18" s="3"/>
      <c r="B18" s="3"/>
      <c r="C18" s="3"/>
      <c r="D18" s="100" t="s">
        <v>55</v>
      </c>
      <c r="E18" s="93"/>
      <c r="F18" s="94"/>
      <c r="G18" s="94"/>
      <c r="H18" s="94"/>
      <c r="I18" s="93"/>
      <c r="J18" s="95">
        <f>SUM(E18:I18)</f>
        <v>0</v>
      </c>
      <c r="K18" s="21"/>
      <c r="L18" s="22"/>
      <c r="M18" s="23"/>
      <c r="N18" s="24"/>
    </row>
    <row r="19" spans="1:14" s="5" customFormat="1" ht="34.5" customHeight="1">
      <c r="A19" s="3"/>
      <c r="B19" s="3"/>
      <c r="C19" s="3"/>
      <c r="D19" s="100" t="s">
        <v>54</v>
      </c>
      <c r="E19" s="93"/>
      <c r="F19" s="94"/>
      <c r="G19" s="94"/>
      <c r="H19" s="94"/>
      <c r="I19" s="93"/>
      <c r="J19" s="95">
        <f>SUM(E19:I19)</f>
        <v>0</v>
      </c>
      <c r="K19" s="21"/>
      <c r="L19" s="22"/>
      <c r="M19" s="23"/>
      <c r="N19" s="24"/>
    </row>
    <row r="20" spans="1:14" s="5" customFormat="1" ht="34.5" customHeight="1">
      <c r="A20" s="3"/>
      <c r="B20" s="3"/>
      <c r="C20" s="3"/>
      <c r="D20" s="96" t="s">
        <v>101</v>
      </c>
      <c r="E20" s="97">
        <f>SUM(E17:E19)</f>
        <v>0</v>
      </c>
      <c r="F20" s="97">
        <f>SUM(F17:F19)</f>
        <v>0</v>
      </c>
      <c r="G20" s="97">
        <f>SUM(G17:G19)</f>
        <v>0</v>
      </c>
      <c r="H20" s="97">
        <f>SUM(H17:H19)</f>
        <v>0</v>
      </c>
      <c r="I20" s="97">
        <f>SUM(I17:I19)</f>
        <v>0</v>
      </c>
      <c r="J20" s="95">
        <f>SUM(J17:J19)</f>
        <v>0</v>
      </c>
      <c r="K20" s="21"/>
      <c r="L20" s="22"/>
      <c r="M20" s="23"/>
      <c r="N20" s="24"/>
    </row>
    <row r="21" spans="1:14" s="5" customFormat="1" ht="34.5" customHeight="1">
      <c r="A21" s="3"/>
      <c r="B21" s="3"/>
      <c r="C21" s="3"/>
      <c r="D21" s="96" t="s">
        <v>0</v>
      </c>
      <c r="E21" s="98">
        <f aca="true" t="shared" si="0" ref="E21:J21">IF(E20=0,0,E20/E$62)</f>
        <v>0</v>
      </c>
      <c r="F21" s="98">
        <f t="shared" si="0"/>
        <v>0</v>
      </c>
      <c r="G21" s="98">
        <f t="shared" si="0"/>
        <v>0</v>
      </c>
      <c r="H21" s="98">
        <f t="shared" si="0"/>
        <v>0</v>
      </c>
      <c r="I21" s="98">
        <f t="shared" si="0"/>
        <v>0</v>
      </c>
      <c r="J21" s="99">
        <f t="shared" si="0"/>
        <v>0</v>
      </c>
      <c r="K21" s="78"/>
      <c r="L21" s="22"/>
      <c r="M21" s="23"/>
      <c r="N21" s="24"/>
    </row>
    <row r="22" spans="1:14" s="5" customFormat="1" ht="34.5" customHeight="1">
      <c r="A22" s="3"/>
      <c r="B22" s="82"/>
      <c r="C22" s="51"/>
      <c r="D22" s="136" t="s">
        <v>102</v>
      </c>
      <c r="E22" s="136"/>
      <c r="F22" s="136"/>
      <c r="G22" s="136"/>
      <c r="H22" s="136"/>
      <c r="I22" s="136"/>
      <c r="J22" s="136"/>
      <c r="K22" s="21"/>
      <c r="L22" s="22"/>
      <c r="M22" s="23"/>
      <c r="N22" s="24"/>
    </row>
    <row r="23" spans="1:14" s="5" customFormat="1" ht="39">
      <c r="A23" s="3"/>
      <c r="B23" s="82"/>
      <c r="C23" s="51"/>
      <c r="D23" s="92" t="s">
        <v>66</v>
      </c>
      <c r="E23" s="93"/>
      <c r="F23" s="93"/>
      <c r="G23" s="93"/>
      <c r="H23" s="93"/>
      <c r="I23" s="93"/>
      <c r="J23" s="95">
        <f>SUM(E23:I23)</f>
        <v>0</v>
      </c>
      <c r="K23" s="21"/>
      <c r="L23" s="22"/>
      <c r="M23" s="23"/>
      <c r="N23" s="24"/>
    </row>
    <row r="24" spans="1:14" s="5" customFormat="1" ht="34.5" customHeight="1">
      <c r="A24" s="3"/>
      <c r="B24" s="82"/>
      <c r="C24" s="51"/>
      <c r="D24" s="92" t="s">
        <v>61</v>
      </c>
      <c r="E24" s="93"/>
      <c r="F24" s="93"/>
      <c r="G24" s="93"/>
      <c r="H24" s="93"/>
      <c r="I24" s="93"/>
      <c r="J24" s="95">
        <f>SUM(E24:I24)</f>
        <v>0</v>
      </c>
      <c r="K24" s="21"/>
      <c r="L24" s="22"/>
      <c r="M24" s="23"/>
      <c r="N24" s="24"/>
    </row>
    <row r="25" spans="1:14" s="5" customFormat="1" ht="34.5" customHeight="1">
      <c r="A25" s="3"/>
      <c r="B25" s="82"/>
      <c r="C25" s="51"/>
      <c r="D25" s="92" t="s">
        <v>62</v>
      </c>
      <c r="E25" s="93"/>
      <c r="F25" s="93"/>
      <c r="G25" s="93"/>
      <c r="H25" s="93"/>
      <c r="I25" s="93"/>
      <c r="J25" s="95">
        <f>SUM(E25:I25)</f>
        <v>0</v>
      </c>
      <c r="K25" s="21"/>
      <c r="L25" s="22"/>
      <c r="M25" s="23"/>
      <c r="N25" s="24"/>
    </row>
    <row r="26" spans="1:14" s="5" customFormat="1" ht="34.5" customHeight="1">
      <c r="A26" s="3"/>
      <c r="B26" s="82"/>
      <c r="C26" s="51"/>
      <c r="D26" s="92" t="s">
        <v>63</v>
      </c>
      <c r="E26" s="93"/>
      <c r="F26" s="93"/>
      <c r="G26" s="93"/>
      <c r="H26" s="93"/>
      <c r="I26" s="93"/>
      <c r="J26" s="95">
        <f>SUM(E26:I26)</f>
        <v>0</v>
      </c>
      <c r="K26" s="21"/>
      <c r="L26" s="22"/>
      <c r="M26" s="23"/>
      <c r="N26" s="24"/>
    </row>
    <row r="27" spans="1:14" s="5" customFormat="1" ht="34.5" customHeight="1">
      <c r="A27" s="3"/>
      <c r="B27" s="82"/>
      <c r="C27" s="51"/>
      <c r="D27" s="92" t="s">
        <v>64</v>
      </c>
      <c r="E27" s="93"/>
      <c r="F27" s="93"/>
      <c r="G27" s="93"/>
      <c r="H27" s="93"/>
      <c r="I27" s="93"/>
      <c r="J27" s="95">
        <f>SUM(E27:I27)</f>
        <v>0</v>
      </c>
      <c r="K27" s="21"/>
      <c r="L27" s="22"/>
      <c r="M27" s="23"/>
      <c r="N27" s="24"/>
    </row>
    <row r="28" spans="1:14" s="5" customFormat="1" ht="34.5" customHeight="1">
      <c r="A28" s="3"/>
      <c r="B28" s="82"/>
      <c r="C28" s="51"/>
      <c r="D28" s="92" t="s">
        <v>65</v>
      </c>
      <c r="E28" s="93"/>
      <c r="F28" s="93"/>
      <c r="G28" s="93"/>
      <c r="H28" s="93"/>
      <c r="I28" s="93"/>
      <c r="J28" s="95">
        <f>SUM(E28:I28)</f>
        <v>0</v>
      </c>
      <c r="K28" s="21"/>
      <c r="L28" s="22"/>
      <c r="M28" s="23"/>
      <c r="N28" s="24"/>
    </row>
    <row r="29" spans="1:14" s="5" customFormat="1" ht="39">
      <c r="A29" s="3"/>
      <c r="B29" s="82"/>
      <c r="C29" s="51"/>
      <c r="D29" s="92" t="s">
        <v>67</v>
      </c>
      <c r="E29" s="93"/>
      <c r="F29" s="93"/>
      <c r="G29" s="93"/>
      <c r="H29" s="93"/>
      <c r="I29" s="93"/>
      <c r="J29" s="95">
        <f>SUM(E29:I29)</f>
        <v>0</v>
      </c>
      <c r="K29" s="21"/>
      <c r="L29" s="22"/>
      <c r="M29" s="23"/>
      <c r="N29" s="24"/>
    </row>
    <row r="30" spans="1:14" s="5" customFormat="1" ht="39">
      <c r="A30" s="3"/>
      <c r="B30" s="82"/>
      <c r="C30" s="51"/>
      <c r="D30" s="92" t="s">
        <v>68</v>
      </c>
      <c r="E30" s="93"/>
      <c r="F30" s="93"/>
      <c r="G30" s="93"/>
      <c r="H30" s="93"/>
      <c r="I30" s="93"/>
      <c r="J30" s="95">
        <f>SUM(E30:I30)</f>
        <v>0</v>
      </c>
      <c r="K30" s="21"/>
      <c r="L30" s="22"/>
      <c r="M30" s="23"/>
      <c r="N30" s="24"/>
    </row>
    <row r="31" spans="1:14" s="5" customFormat="1" ht="34.5" customHeight="1">
      <c r="A31" s="3"/>
      <c r="B31" s="82"/>
      <c r="C31" s="51"/>
      <c r="D31" s="92" t="s">
        <v>69</v>
      </c>
      <c r="E31" s="93"/>
      <c r="F31" s="93"/>
      <c r="G31" s="93"/>
      <c r="H31" s="93"/>
      <c r="I31" s="93"/>
      <c r="J31" s="95">
        <f>SUM(E31:I31)</f>
        <v>0</v>
      </c>
      <c r="K31" s="21"/>
      <c r="L31" s="22"/>
      <c r="M31" s="23"/>
      <c r="N31" s="24"/>
    </row>
    <row r="32" spans="1:14" s="5" customFormat="1" ht="34.5" customHeight="1">
      <c r="A32" s="3"/>
      <c r="B32" s="82"/>
      <c r="C32" s="51"/>
      <c r="D32" s="92" t="s">
        <v>70</v>
      </c>
      <c r="E32" s="93"/>
      <c r="F32" s="93"/>
      <c r="G32" s="93"/>
      <c r="H32" s="93"/>
      <c r="I32" s="93"/>
      <c r="J32" s="95">
        <f>SUM(E32:I32)</f>
        <v>0</v>
      </c>
      <c r="K32" s="21"/>
      <c r="L32" s="22"/>
      <c r="M32" s="23"/>
      <c r="N32" s="24"/>
    </row>
    <row r="33" spans="1:14" s="5" customFormat="1" ht="34.5" customHeight="1">
      <c r="A33" s="3"/>
      <c r="B33" s="82"/>
      <c r="C33" s="51"/>
      <c r="D33" s="92" t="s">
        <v>71</v>
      </c>
      <c r="E33" s="93"/>
      <c r="F33" s="93"/>
      <c r="G33" s="93"/>
      <c r="H33" s="93"/>
      <c r="I33" s="93"/>
      <c r="J33" s="95">
        <f>SUM(E33:I33)</f>
        <v>0</v>
      </c>
      <c r="K33" s="21"/>
      <c r="L33" s="22"/>
      <c r="M33" s="23"/>
      <c r="N33" s="24"/>
    </row>
    <row r="34" spans="1:14" s="5" customFormat="1" ht="34.5" customHeight="1">
      <c r="A34" s="3"/>
      <c r="B34" s="82"/>
      <c r="C34" s="51"/>
      <c r="D34" s="92" t="s">
        <v>72</v>
      </c>
      <c r="E34" s="93"/>
      <c r="F34" s="93"/>
      <c r="G34" s="93"/>
      <c r="H34" s="93"/>
      <c r="I34" s="93"/>
      <c r="J34" s="95">
        <f>SUM(E34:I34)</f>
        <v>0</v>
      </c>
      <c r="K34" s="21"/>
      <c r="L34" s="22"/>
      <c r="M34" s="23"/>
      <c r="N34" s="24"/>
    </row>
    <row r="35" spans="1:14" s="5" customFormat="1" ht="34.5" customHeight="1">
      <c r="A35" s="3"/>
      <c r="B35" s="82"/>
      <c r="C35" s="51"/>
      <c r="D35" s="92" t="s">
        <v>73</v>
      </c>
      <c r="E35" s="93"/>
      <c r="F35" s="93"/>
      <c r="G35" s="93"/>
      <c r="H35" s="93"/>
      <c r="I35" s="93"/>
      <c r="J35" s="95">
        <f>SUM(E35:I35)</f>
        <v>0</v>
      </c>
      <c r="K35" s="21"/>
      <c r="L35" s="22"/>
      <c r="M35" s="23"/>
      <c r="N35" s="24"/>
    </row>
    <row r="36" spans="1:14" s="5" customFormat="1" ht="34.5" customHeight="1">
      <c r="A36" s="3"/>
      <c r="B36" s="82"/>
      <c r="C36" s="51"/>
      <c r="D36" s="92" t="s">
        <v>74</v>
      </c>
      <c r="E36" s="93"/>
      <c r="F36" s="93"/>
      <c r="G36" s="93"/>
      <c r="H36" s="93"/>
      <c r="I36" s="93"/>
      <c r="J36" s="95">
        <f>SUM(E36:I36)</f>
        <v>0</v>
      </c>
      <c r="K36" s="21"/>
      <c r="L36" s="22"/>
      <c r="M36" s="23"/>
      <c r="N36" s="24"/>
    </row>
    <row r="37" spans="1:14" s="5" customFormat="1" ht="39">
      <c r="A37" s="3"/>
      <c r="B37" s="82"/>
      <c r="C37" s="51"/>
      <c r="D37" s="101" t="s">
        <v>78</v>
      </c>
      <c r="E37" s="97">
        <f>SUM(E23:E36)</f>
        <v>0</v>
      </c>
      <c r="F37" s="97">
        <f>SUM(F23:F36)</f>
        <v>0</v>
      </c>
      <c r="G37" s="97">
        <f>SUM(G23:G36)</f>
        <v>0</v>
      </c>
      <c r="H37" s="97">
        <f>SUM(H23:H36)</f>
        <v>0</v>
      </c>
      <c r="I37" s="97">
        <f>SUM(I23:I36)</f>
        <v>0</v>
      </c>
      <c r="J37" s="95">
        <f>SUM(J23:J36)</f>
        <v>0</v>
      </c>
      <c r="K37" s="21"/>
      <c r="L37" s="22"/>
      <c r="M37" s="23"/>
      <c r="N37" s="24"/>
    </row>
    <row r="38" spans="1:14" s="5" customFormat="1" ht="34.5" customHeight="1">
      <c r="A38" s="3"/>
      <c r="B38" s="82"/>
      <c r="C38" s="51"/>
      <c r="D38" s="96" t="s">
        <v>0</v>
      </c>
      <c r="E38" s="98">
        <f>IF(E37=0,0,E37/E$62)</f>
        <v>0</v>
      </c>
      <c r="F38" s="98" t="e">
        <f>IF(#REF!=0,0,F37/F$62)</f>
        <v>#REF!</v>
      </c>
      <c r="G38" s="98" t="e">
        <f>IF(#REF!=0,0,G37/G$62)</f>
        <v>#REF!</v>
      </c>
      <c r="H38" s="98" t="e">
        <f>IF(#REF!=0,0,H37/H$62)</f>
        <v>#REF!</v>
      </c>
      <c r="I38" s="98" t="e">
        <f>IF(#REF!=0,0,I37/I$62)</f>
        <v>#REF!</v>
      </c>
      <c r="J38" s="99">
        <f>IF(J37=0,0,J37/J$62)</f>
        <v>0</v>
      </c>
      <c r="K38" s="21"/>
      <c r="L38" s="22"/>
      <c r="M38" s="23"/>
      <c r="N38" s="24"/>
    </row>
    <row r="39" spans="1:14" s="84" customFormat="1" ht="34.5" customHeight="1">
      <c r="A39" s="3"/>
      <c r="B39" s="82"/>
      <c r="D39" s="102" t="s">
        <v>1</v>
      </c>
      <c r="E39" s="103" t="e">
        <f>SUM(#REF!,E31,#REF!,#REF!,#REF!,E37)</f>
        <v>#REF!</v>
      </c>
      <c r="F39" s="103" t="e">
        <f>SUM(#REF!,F31,#REF!,#REF!,#REF!,F37)</f>
        <v>#REF!</v>
      </c>
      <c r="G39" s="103" t="e">
        <f>SUM(#REF!,G31,#REF!,#REF!,#REF!,G37)</f>
        <v>#REF!</v>
      </c>
      <c r="H39" s="103" t="e">
        <f>SUM(#REF!,H31,#REF!,#REF!,#REF!,H37)</f>
        <v>#REF!</v>
      </c>
      <c r="I39" s="103" t="e">
        <f>SUM(#REF!,I31,#REF!,#REF!,#REF!,I37)</f>
        <v>#REF!</v>
      </c>
      <c r="J39" s="104" t="e">
        <f>SUM(J37,#REF!,#REF!,#REF!,J31,#REF!)</f>
        <v>#REF!</v>
      </c>
      <c r="K39" s="21"/>
      <c r="L39" s="22"/>
      <c r="M39" s="23"/>
      <c r="N39" s="24"/>
    </row>
    <row r="40" spans="1:14" s="84" customFormat="1" ht="34.5" customHeight="1">
      <c r="A40" s="3"/>
      <c r="B40" s="82"/>
      <c r="D40" s="105"/>
      <c r="E40" s="106"/>
      <c r="F40" s="106"/>
      <c r="G40" s="106"/>
      <c r="H40" s="106"/>
      <c r="I40" s="106"/>
      <c r="J40" s="106"/>
      <c r="K40" s="21"/>
      <c r="L40" s="22"/>
      <c r="M40" s="23"/>
      <c r="N40" s="24"/>
    </row>
    <row r="41" spans="1:14" s="84" customFormat="1" ht="34.5" customHeight="1">
      <c r="A41" s="3"/>
      <c r="B41" s="82"/>
      <c r="D41" s="85"/>
      <c r="E41" s="86"/>
      <c r="F41" s="86"/>
      <c r="G41" s="86"/>
      <c r="H41" s="86"/>
      <c r="I41" s="86"/>
      <c r="J41" s="87"/>
      <c r="K41" s="21"/>
      <c r="L41" s="22"/>
      <c r="M41" s="23"/>
      <c r="N41" s="24"/>
    </row>
    <row r="42" spans="1:14" s="84" customFormat="1" ht="34.5" customHeight="1">
      <c r="A42" s="3"/>
      <c r="B42" s="82"/>
      <c r="D42" s="135" t="s">
        <v>103</v>
      </c>
      <c r="E42" s="135"/>
      <c r="F42" s="135"/>
      <c r="G42" s="135"/>
      <c r="H42" s="135"/>
      <c r="I42" s="135"/>
      <c r="J42" s="135"/>
      <c r="K42" s="21"/>
      <c r="L42" s="22"/>
      <c r="M42" s="23"/>
      <c r="N42" s="24"/>
    </row>
    <row r="43" spans="1:14" s="84" customFormat="1" ht="46.5" customHeight="1">
      <c r="A43" s="3"/>
      <c r="B43" s="82"/>
      <c r="D43" s="89" t="str">
        <f>'1. Datos Generales'!C5</f>
        <v>(ACRÓNIMO)</v>
      </c>
      <c r="E43" s="89"/>
      <c r="F43" s="89"/>
      <c r="G43" s="89"/>
      <c r="H43" s="89"/>
      <c r="I43" s="89"/>
      <c r="J43" s="89"/>
      <c r="K43" s="21"/>
      <c r="L43" s="22"/>
      <c r="M43" s="23"/>
      <c r="N43" s="24"/>
    </row>
    <row r="44" spans="1:14" s="84" customFormat="1" ht="34.5" customHeight="1">
      <c r="A44" s="3"/>
      <c r="B44" s="82"/>
      <c r="D44" s="137" t="s">
        <v>34</v>
      </c>
      <c r="E44" s="90" t="s">
        <v>8</v>
      </c>
      <c r="F44" s="90" t="s">
        <v>9</v>
      </c>
      <c r="G44" s="90" t="s">
        <v>10</v>
      </c>
      <c r="H44" s="90" t="s">
        <v>11</v>
      </c>
      <c r="I44" s="90" t="s">
        <v>12</v>
      </c>
      <c r="J44" s="89"/>
      <c r="K44" s="21"/>
      <c r="L44" s="22"/>
      <c r="M44" s="23"/>
      <c r="N44" s="24"/>
    </row>
    <row r="45" spans="1:14" s="5" customFormat="1" ht="61.5" customHeight="1">
      <c r="A45" s="3"/>
      <c r="B45" s="82"/>
      <c r="C45" s="51"/>
      <c r="D45" s="137"/>
      <c r="E45" s="91" t="str">
        <f>+'1. Datos Generales'!D7</f>
        <v>(Beneficiario Principal)</v>
      </c>
      <c r="F45" s="91" t="str">
        <f>+'1. Datos Generales'!D8</f>
        <v>(Beneficiario 2)</v>
      </c>
      <c r="G45" s="91" t="str">
        <f>+'1. Datos Generales'!D9</f>
        <v>(Beneficiario 3)</v>
      </c>
      <c r="H45" s="91" t="str">
        <f>+'1. Datos Generales'!D10</f>
        <v>(Beneficiario 4)</v>
      </c>
      <c r="I45" s="91" t="str">
        <f>+'1. Datos Generales'!D11</f>
        <v>(Beneficiario 5)</v>
      </c>
      <c r="J45" s="91" t="s">
        <v>1</v>
      </c>
      <c r="K45" s="21"/>
      <c r="L45" s="22"/>
      <c r="M45" s="23"/>
      <c r="N45" s="24"/>
    </row>
    <row r="46" spans="1:14" s="5" customFormat="1" ht="34.5" customHeight="1">
      <c r="A46" s="3"/>
      <c r="B46" s="82"/>
      <c r="C46" s="51"/>
      <c r="D46" s="136" t="s">
        <v>99</v>
      </c>
      <c r="E46" s="136"/>
      <c r="F46" s="136"/>
      <c r="G46" s="136"/>
      <c r="H46" s="136"/>
      <c r="I46" s="136"/>
      <c r="J46" s="136"/>
      <c r="K46" s="21"/>
      <c r="L46" s="22"/>
      <c r="M46" s="23"/>
      <c r="N46" s="24"/>
    </row>
    <row r="47" spans="1:14" s="5" customFormat="1" ht="34.5" customHeight="1">
      <c r="A47" s="3"/>
      <c r="B47" s="82"/>
      <c r="C47" s="50"/>
      <c r="D47" s="92" t="s">
        <v>50</v>
      </c>
      <c r="E47" s="93"/>
      <c r="F47" s="94"/>
      <c r="G47" s="94"/>
      <c r="H47" s="94"/>
      <c r="I47" s="93"/>
      <c r="J47" s="95">
        <f>SUM(E47:I47)</f>
        <v>0</v>
      </c>
      <c r="K47" s="21"/>
      <c r="L47" s="22"/>
      <c r="M47" s="23"/>
      <c r="N47" s="24"/>
    </row>
    <row r="48" spans="1:14" s="5" customFormat="1" ht="34.5" customHeight="1">
      <c r="A48" s="3"/>
      <c r="B48" s="54"/>
      <c r="C48" s="3"/>
      <c r="D48" s="92" t="s">
        <v>51</v>
      </c>
      <c r="E48" s="93"/>
      <c r="F48" s="94"/>
      <c r="G48" s="94"/>
      <c r="H48" s="94"/>
      <c r="I48" s="93"/>
      <c r="J48" s="95">
        <f>SUM(E48:I48)</f>
        <v>0</v>
      </c>
      <c r="K48" s="21"/>
      <c r="L48" s="22"/>
      <c r="M48" s="23"/>
      <c r="N48" s="24"/>
    </row>
    <row r="49" spans="1:14" s="5" customFormat="1" ht="34.5" customHeight="1">
      <c r="A49" s="3"/>
      <c r="B49" s="81"/>
      <c r="C49" s="3"/>
      <c r="D49" s="92" t="s">
        <v>52</v>
      </c>
      <c r="E49" s="93"/>
      <c r="F49" s="94"/>
      <c r="G49" s="94"/>
      <c r="H49" s="94"/>
      <c r="I49" s="93"/>
      <c r="J49" s="95">
        <f>SUM(E49:I49)</f>
        <v>0</v>
      </c>
      <c r="K49" s="21"/>
      <c r="L49" s="22"/>
      <c r="M49" s="23"/>
      <c r="N49" s="24"/>
    </row>
    <row r="50" spans="1:14" s="5" customFormat="1" ht="34.5" customHeight="1">
      <c r="A50" s="3"/>
      <c r="B50" s="81"/>
      <c r="C50" s="3"/>
      <c r="D50" s="100" t="s">
        <v>56</v>
      </c>
      <c r="E50" s="93"/>
      <c r="F50" s="94"/>
      <c r="G50" s="94"/>
      <c r="H50" s="94"/>
      <c r="I50" s="93"/>
      <c r="J50" s="95">
        <f>SUM(E50:I50)</f>
        <v>0</v>
      </c>
      <c r="K50" s="21"/>
      <c r="L50" s="22"/>
      <c r="M50" s="23"/>
      <c r="N50" s="24"/>
    </row>
    <row r="51" spans="1:14" s="5" customFormat="1" ht="34.5" customHeight="1">
      <c r="A51" s="3"/>
      <c r="B51" s="81"/>
      <c r="C51" s="3"/>
      <c r="D51" s="100" t="s">
        <v>57</v>
      </c>
      <c r="E51" s="93"/>
      <c r="F51" s="94"/>
      <c r="G51" s="94"/>
      <c r="H51" s="94"/>
      <c r="I51" s="93"/>
      <c r="J51" s="95">
        <f>SUM(E51:I51)</f>
        <v>0</v>
      </c>
      <c r="K51" s="21"/>
      <c r="L51" s="22"/>
      <c r="M51" s="23"/>
      <c r="N51" s="24"/>
    </row>
    <row r="52" spans="1:14" s="5" customFormat="1" ht="34.5" customHeight="1">
      <c r="A52" s="3"/>
      <c r="B52" s="81"/>
      <c r="C52" s="3"/>
      <c r="D52" s="100" t="s">
        <v>58</v>
      </c>
      <c r="E52" s="93"/>
      <c r="F52" s="94"/>
      <c r="G52" s="94"/>
      <c r="H52" s="94"/>
      <c r="I52" s="93"/>
      <c r="J52" s="95">
        <f>SUM(E52:I52)</f>
        <v>0</v>
      </c>
      <c r="K52" s="21"/>
      <c r="L52" s="22"/>
      <c r="M52" s="23"/>
      <c r="N52" s="24"/>
    </row>
    <row r="53" spans="1:14" s="5" customFormat="1" ht="34.5" customHeight="1">
      <c r="A53" s="3"/>
      <c r="B53" s="81"/>
      <c r="C53" s="3"/>
      <c r="D53" s="100" t="s">
        <v>59</v>
      </c>
      <c r="E53" s="93"/>
      <c r="F53" s="94"/>
      <c r="G53" s="94"/>
      <c r="H53" s="94"/>
      <c r="I53" s="93"/>
      <c r="J53" s="95">
        <f>SUM(E53:I53)</f>
        <v>0</v>
      </c>
      <c r="K53" s="21"/>
      <c r="L53" s="22"/>
      <c r="M53" s="23"/>
      <c r="N53" s="24"/>
    </row>
    <row r="54" spans="1:14" s="5" customFormat="1" ht="30" customHeight="1">
      <c r="A54" s="3"/>
      <c r="B54" s="81"/>
      <c r="C54" s="3"/>
      <c r="D54" s="96" t="s">
        <v>80</v>
      </c>
      <c r="E54" s="97">
        <f aca="true" t="shared" si="1" ref="E54:J54">SUM(E47:E53)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5">
        <f t="shared" si="1"/>
        <v>0</v>
      </c>
      <c r="K54" s="21"/>
      <c r="L54" s="22"/>
      <c r="M54" s="23"/>
      <c r="N54" s="24"/>
    </row>
    <row r="55" spans="1:14" s="5" customFormat="1" ht="30" customHeight="1">
      <c r="A55" s="3"/>
      <c r="B55" s="6"/>
      <c r="C55" s="3"/>
      <c r="D55" s="96" t="s">
        <v>0</v>
      </c>
      <c r="E55" s="98">
        <f aca="true" t="shared" si="2" ref="E55:J55">IF(E$54=0,0,E$54/E$62)</f>
        <v>0</v>
      </c>
      <c r="F55" s="98">
        <f t="shared" si="2"/>
        <v>0</v>
      </c>
      <c r="G55" s="98">
        <f t="shared" si="2"/>
        <v>0</v>
      </c>
      <c r="H55" s="98">
        <f t="shared" si="2"/>
        <v>0</v>
      </c>
      <c r="I55" s="98">
        <f t="shared" si="2"/>
        <v>0</v>
      </c>
      <c r="J55" s="99">
        <f t="shared" si="2"/>
        <v>0</v>
      </c>
      <c r="K55" s="21"/>
      <c r="L55" s="22"/>
      <c r="M55" s="23"/>
      <c r="N55" s="24"/>
    </row>
    <row r="56" spans="1:14" s="5" customFormat="1" ht="30" customHeight="1">
      <c r="A56" s="3"/>
      <c r="B56" s="3"/>
      <c r="C56" s="3"/>
      <c r="D56" s="136" t="s">
        <v>60</v>
      </c>
      <c r="E56" s="136"/>
      <c r="F56" s="136"/>
      <c r="G56" s="136"/>
      <c r="H56" s="136"/>
      <c r="I56" s="136"/>
      <c r="J56" s="136"/>
      <c r="K56" s="21"/>
      <c r="L56" s="22"/>
      <c r="M56" s="23"/>
      <c r="N56" s="24"/>
    </row>
    <row r="57" spans="1:14" s="5" customFormat="1" ht="45" customHeight="1">
      <c r="A57" s="3"/>
      <c r="B57" s="3"/>
      <c r="C57" s="3"/>
      <c r="D57" s="92" t="s">
        <v>75</v>
      </c>
      <c r="E57" s="93"/>
      <c r="F57" s="93"/>
      <c r="G57" s="93"/>
      <c r="H57" s="93"/>
      <c r="I57" s="93"/>
      <c r="J57" s="95">
        <f>SUM(E57:I57)</f>
        <v>0</v>
      </c>
      <c r="K57" s="21"/>
      <c r="L57" s="22"/>
      <c r="M57" s="23"/>
      <c r="N57" s="24"/>
    </row>
    <row r="58" spans="1:14" s="5" customFormat="1" ht="41.25" customHeight="1">
      <c r="A58" s="3"/>
      <c r="B58" s="3"/>
      <c r="C58" s="3"/>
      <c r="D58" s="92" t="s">
        <v>76</v>
      </c>
      <c r="E58" s="93"/>
      <c r="F58" s="93"/>
      <c r="G58" s="93"/>
      <c r="H58" s="93"/>
      <c r="I58" s="93"/>
      <c r="J58" s="95">
        <f>SUM(E58:I58)</f>
        <v>0</v>
      </c>
      <c r="K58" s="21"/>
      <c r="L58" s="22"/>
      <c r="M58" s="23"/>
      <c r="N58" s="24"/>
    </row>
    <row r="59" spans="1:14" s="5" customFormat="1" ht="48" customHeight="1">
      <c r="A59" s="3"/>
      <c r="B59" s="3"/>
      <c r="C59" s="3"/>
      <c r="D59" s="92" t="s">
        <v>77</v>
      </c>
      <c r="E59" s="93"/>
      <c r="F59" s="93"/>
      <c r="G59" s="93"/>
      <c r="H59" s="93"/>
      <c r="I59" s="93"/>
      <c r="J59" s="95">
        <f>SUM(E59:I59)</f>
        <v>0</v>
      </c>
      <c r="K59" s="21"/>
      <c r="L59" s="22"/>
      <c r="M59" s="23"/>
      <c r="N59" s="24"/>
    </row>
    <row r="60" spans="1:14" s="5" customFormat="1" ht="48" customHeight="1">
      <c r="A60" s="3"/>
      <c r="B60" s="3"/>
      <c r="C60" s="3"/>
      <c r="D60" s="101" t="s">
        <v>79</v>
      </c>
      <c r="E60" s="97">
        <f>SUM(E57:E59)</f>
        <v>0</v>
      </c>
      <c r="F60" s="97">
        <f>SUM(F57:F59)</f>
        <v>0</v>
      </c>
      <c r="G60" s="97">
        <f>SUM(G57:G59)</f>
        <v>0</v>
      </c>
      <c r="H60" s="97">
        <f>SUM(H57:H59)</f>
        <v>0</v>
      </c>
      <c r="I60" s="97">
        <f>SUM(I57:I59)</f>
        <v>0</v>
      </c>
      <c r="J60" s="95">
        <f>SUM(J57:J59)</f>
        <v>0</v>
      </c>
      <c r="K60" s="21"/>
      <c r="L60" s="22"/>
      <c r="M60" s="23"/>
      <c r="N60" s="24"/>
    </row>
    <row r="61" spans="1:14" s="5" customFormat="1" ht="48" customHeight="1">
      <c r="A61" s="3"/>
      <c r="B61" s="3"/>
      <c r="C61" s="3"/>
      <c r="D61" s="96" t="s">
        <v>0</v>
      </c>
      <c r="E61" s="98">
        <f aca="true" t="shared" si="3" ref="E61:J61">IF(E60=0,0,E60/E$62)</f>
        <v>0</v>
      </c>
      <c r="F61" s="98">
        <f t="shared" si="3"/>
        <v>0</v>
      </c>
      <c r="G61" s="98">
        <f t="shared" si="3"/>
        <v>0</v>
      </c>
      <c r="H61" s="98">
        <f t="shared" si="3"/>
        <v>0</v>
      </c>
      <c r="I61" s="98">
        <f t="shared" si="3"/>
        <v>0</v>
      </c>
      <c r="J61" s="99">
        <f t="shared" si="3"/>
        <v>0</v>
      </c>
      <c r="K61" s="21"/>
      <c r="L61" s="22"/>
      <c r="M61" s="23"/>
      <c r="N61" s="24"/>
    </row>
    <row r="62" spans="1:14" s="5" customFormat="1" ht="49.5" customHeight="1">
      <c r="A62" s="3"/>
      <c r="B62" s="3"/>
      <c r="C62" s="3"/>
      <c r="D62" s="102" t="s">
        <v>1</v>
      </c>
      <c r="E62" s="103" t="e">
        <f>SUM(E14,E54,#REF!,#REF!,#REF!,E60)</f>
        <v>#REF!</v>
      </c>
      <c r="F62" s="103" t="e">
        <f>SUM(F14,F54,#REF!,#REF!,#REF!,F60)</f>
        <v>#REF!</v>
      </c>
      <c r="G62" s="103" t="e">
        <f>SUM(G14,G54,#REF!,#REF!,#REF!,G60)</f>
        <v>#REF!</v>
      </c>
      <c r="H62" s="103" t="e">
        <f>SUM(H14,H54,#REF!,#REF!,#REF!,H60)</f>
        <v>#REF!</v>
      </c>
      <c r="I62" s="103" t="e">
        <f>SUM(I14,I54,#REF!,#REF!,#REF!,I60)</f>
        <v>#REF!</v>
      </c>
      <c r="J62" s="104" t="e">
        <f>SUM(J60,#REF!,#REF!,#REF!,J54,J14)</f>
        <v>#REF!</v>
      </c>
      <c r="K62" s="21"/>
      <c r="L62" s="26"/>
      <c r="M62" s="25"/>
      <c r="N62" s="27"/>
    </row>
    <row r="63" ht="12.75">
      <c r="N63" s="6"/>
    </row>
    <row r="64" ht="12.75">
      <c r="N64" s="6"/>
    </row>
    <row r="65" ht="12.75">
      <c r="N65" s="6"/>
    </row>
    <row r="66" ht="12.75">
      <c r="N66" s="6"/>
    </row>
    <row r="67" ht="12.75">
      <c r="N67" s="6"/>
    </row>
    <row r="68" ht="12.75">
      <c r="N68" s="6"/>
    </row>
    <row r="69" ht="12.75">
      <c r="N69" s="6"/>
    </row>
    <row r="70" ht="12.75">
      <c r="N70" s="6"/>
    </row>
    <row r="71" ht="12.75">
      <c r="N71" s="6"/>
    </row>
    <row r="72" ht="12.75">
      <c r="N72" s="6"/>
    </row>
    <row r="73" ht="12.75">
      <c r="N73" s="6"/>
    </row>
    <row r="74" ht="12.75">
      <c r="N74" s="6"/>
    </row>
    <row r="75" ht="12.75">
      <c r="N75" s="6"/>
    </row>
    <row r="76" ht="12.75">
      <c r="N76" s="6"/>
    </row>
    <row r="77" ht="12.75">
      <c r="N77" s="6"/>
    </row>
    <row r="78" ht="12.75">
      <c r="N78" s="6"/>
    </row>
    <row r="79" ht="12.75">
      <c r="N79" s="6"/>
    </row>
    <row r="80" ht="12.75">
      <c r="N80" s="6"/>
    </row>
    <row r="81" ht="12.75">
      <c r="N81" s="6"/>
    </row>
    <row r="82" ht="12.75">
      <c r="N82" s="6"/>
    </row>
    <row r="83" ht="12.75">
      <c r="N83" s="6"/>
    </row>
    <row r="84" ht="12.75">
      <c r="N84" s="6"/>
    </row>
    <row r="85" ht="12.75">
      <c r="N85" s="6"/>
    </row>
    <row r="86" ht="12.75">
      <c r="N86" s="6"/>
    </row>
    <row r="87" ht="12.75">
      <c r="N87" s="6"/>
    </row>
    <row r="88" ht="12.75">
      <c r="N88" s="6"/>
    </row>
    <row r="89" ht="12.75">
      <c r="N89" s="6"/>
    </row>
    <row r="90" ht="12.75">
      <c r="N90" s="6"/>
    </row>
    <row r="91" ht="12.75">
      <c r="N91" s="6"/>
    </row>
    <row r="92" ht="12.75">
      <c r="N92" s="6"/>
    </row>
    <row r="93" ht="12.75">
      <c r="N93" s="6"/>
    </row>
    <row r="94" ht="12.75">
      <c r="N94" s="6"/>
    </row>
    <row r="95" ht="12.75">
      <c r="N95" s="6"/>
    </row>
    <row r="96" ht="12.75">
      <c r="N96" s="6"/>
    </row>
    <row r="97" ht="12.75">
      <c r="N97" s="6"/>
    </row>
    <row r="98" ht="12.75">
      <c r="N98" s="6"/>
    </row>
    <row r="99" ht="12.75">
      <c r="N99" s="6"/>
    </row>
    <row r="100" ht="12.75">
      <c r="N100" s="6"/>
    </row>
    <row r="101" ht="12.75">
      <c r="N101" s="6"/>
    </row>
    <row r="102" ht="12.75">
      <c r="N102" s="6"/>
    </row>
    <row r="103" ht="12.75">
      <c r="N103" s="6"/>
    </row>
    <row r="104" ht="12.75">
      <c r="N104" s="6"/>
    </row>
    <row r="105" ht="12.75">
      <c r="N105" s="6"/>
    </row>
    <row r="106" ht="12.75">
      <c r="N106" s="6"/>
    </row>
    <row r="107" ht="12.75">
      <c r="N107" s="6"/>
    </row>
    <row r="108" ht="12.75">
      <c r="N108" s="6"/>
    </row>
    <row r="109" ht="12.75">
      <c r="N109" s="6"/>
    </row>
    <row r="110" ht="12.75">
      <c r="N110" s="6"/>
    </row>
    <row r="111" ht="12.75">
      <c r="N111" s="6"/>
    </row>
    <row r="112" ht="12.75">
      <c r="N112" s="6"/>
    </row>
    <row r="113" ht="12.75">
      <c r="N113" s="6"/>
    </row>
    <row r="114" ht="12.75">
      <c r="N114" s="6"/>
    </row>
    <row r="115" ht="12.75">
      <c r="N115" s="6"/>
    </row>
    <row r="116" ht="12.75">
      <c r="N116" s="6"/>
    </row>
    <row r="117" ht="12.75">
      <c r="N117" s="6"/>
    </row>
    <row r="118" ht="12.75">
      <c r="N118" s="6"/>
    </row>
    <row r="119" ht="12.75">
      <c r="N119" s="6"/>
    </row>
    <row r="120" ht="12.75">
      <c r="N120" s="6"/>
    </row>
    <row r="121" ht="12.75">
      <c r="N121" s="6"/>
    </row>
    <row r="122" ht="12.75">
      <c r="N122" s="6"/>
    </row>
    <row r="123" ht="12.75">
      <c r="N123" s="6"/>
    </row>
    <row r="124" ht="12.75">
      <c r="N124" s="6"/>
    </row>
    <row r="125" ht="12.75">
      <c r="N125" s="6"/>
    </row>
    <row r="126" ht="12.75">
      <c r="N126" s="6"/>
    </row>
    <row r="127" ht="12.75">
      <c r="N127" s="6"/>
    </row>
    <row r="128" ht="12.75">
      <c r="N128" s="6"/>
    </row>
    <row r="129" ht="12.75">
      <c r="N129" s="6"/>
    </row>
    <row r="130" ht="12.75">
      <c r="N130" s="6"/>
    </row>
    <row r="131" ht="12.75">
      <c r="N131" s="6"/>
    </row>
    <row r="132" ht="12.75">
      <c r="N132" s="6"/>
    </row>
    <row r="133" ht="12.75">
      <c r="N133" s="6"/>
    </row>
    <row r="134" ht="12.75">
      <c r="N134" s="6"/>
    </row>
    <row r="135" ht="12.75">
      <c r="N135" s="6"/>
    </row>
    <row r="136" ht="12.75">
      <c r="N136" s="6"/>
    </row>
    <row r="137" ht="12.75">
      <c r="N137" s="6"/>
    </row>
    <row r="138" ht="12.75">
      <c r="N138" s="6"/>
    </row>
    <row r="139" ht="12.75">
      <c r="N139" s="6"/>
    </row>
    <row r="140" ht="12.75">
      <c r="N140" s="6"/>
    </row>
    <row r="141" ht="12.75">
      <c r="N141" s="6"/>
    </row>
    <row r="142" ht="12.75">
      <c r="N142" s="6"/>
    </row>
    <row r="143" ht="12.75">
      <c r="N143" s="6"/>
    </row>
    <row r="144" ht="12.75">
      <c r="N144" s="6"/>
    </row>
    <row r="145" ht="12.75">
      <c r="N145" s="6"/>
    </row>
    <row r="146" ht="12.75">
      <c r="N146" s="6"/>
    </row>
    <row r="147" ht="12.75">
      <c r="N147" s="6"/>
    </row>
    <row r="148" ht="12.75">
      <c r="N148" s="6"/>
    </row>
    <row r="149" ht="12.75">
      <c r="N149" s="6"/>
    </row>
    <row r="150" ht="12.75">
      <c r="N150" s="6"/>
    </row>
    <row r="151" ht="12.75">
      <c r="N151" s="6"/>
    </row>
    <row r="152" ht="12.75">
      <c r="N152" s="6"/>
    </row>
    <row r="153" ht="12.75">
      <c r="N153" s="6"/>
    </row>
    <row r="154" ht="12.75">
      <c r="N154" s="6"/>
    </row>
    <row r="155" ht="12.75">
      <c r="N155" s="7"/>
    </row>
    <row r="156" ht="12.75">
      <c r="N156" s="7"/>
    </row>
    <row r="157" ht="12.75">
      <c r="N157" s="7"/>
    </row>
    <row r="158" ht="12.75">
      <c r="N158" s="7"/>
    </row>
    <row r="159" ht="12.75">
      <c r="N159" s="7"/>
    </row>
    <row r="160" ht="12.75">
      <c r="N160" s="7"/>
    </row>
    <row r="161" ht="12.75">
      <c r="N161" s="7"/>
    </row>
    <row r="162" ht="12.75">
      <c r="N162" s="7"/>
    </row>
    <row r="163" ht="12.75">
      <c r="N163" s="7"/>
    </row>
    <row r="164" ht="12.75">
      <c r="N164" s="7"/>
    </row>
    <row r="165" ht="12.75">
      <c r="N165" s="7"/>
    </row>
    <row r="166" ht="12.75">
      <c r="N166" s="7"/>
    </row>
    <row r="167" ht="12.75">
      <c r="N167" s="7"/>
    </row>
    <row r="168" ht="12.75">
      <c r="N168" s="7"/>
    </row>
    <row r="169" ht="12.75">
      <c r="N169" s="7"/>
    </row>
    <row r="170" ht="12.75">
      <c r="N170" s="7"/>
    </row>
    <row r="171" ht="12.75">
      <c r="N171" s="7"/>
    </row>
    <row r="172" ht="12.75">
      <c r="N172" s="7"/>
    </row>
    <row r="173" ht="12.75">
      <c r="N173" s="7"/>
    </row>
    <row r="174" ht="12.75">
      <c r="N174" s="7"/>
    </row>
    <row r="175" ht="12.75">
      <c r="N175" s="7"/>
    </row>
    <row r="176" ht="12.75">
      <c r="N176" s="7"/>
    </row>
    <row r="177" ht="12.75">
      <c r="N177" s="7"/>
    </row>
    <row r="178" ht="12.75">
      <c r="N178" s="7"/>
    </row>
    <row r="179" ht="12.75">
      <c r="N179" s="7"/>
    </row>
    <row r="180" ht="12.75">
      <c r="N180" s="7"/>
    </row>
    <row r="181" ht="12.75">
      <c r="N181" s="7"/>
    </row>
    <row r="182" ht="12.75">
      <c r="N182" s="7"/>
    </row>
    <row r="183" ht="12.75">
      <c r="N183" s="7"/>
    </row>
    <row r="184" ht="12.75">
      <c r="N184" s="7"/>
    </row>
    <row r="185" ht="12.75">
      <c r="N185" s="7"/>
    </row>
    <row r="186" ht="12.75">
      <c r="N186" s="7"/>
    </row>
    <row r="187" ht="12.75">
      <c r="N187" s="7"/>
    </row>
    <row r="188" ht="12.75">
      <c r="N188" s="7"/>
    </row>
    <row r="189" ht="12.75">
      <c r="N189" s="7"/>
    </row>
    <row r="190" ht="12.75">
      <c r="N190" s="7"/>
    </row>
    <row r="191" ht="12.75">
      <c r="N191" s="7"/>
    </row>
    <row r="192" ht="12.75">
      <c r="N192" s="7"/>
    </row>
    <row r="193" ht="12.75">
      <c r="N193" s="7"/>
    </row>
    <row r="194" ht="12.75">
      <c r="N194" s="7"/>
    </row>
    <row r="195" ht="12.75">
      <c r="N195" s="7"/>
    </row>
    <row r="196" ht="12.75">
      <c r="N196" s="7"/>
    </row>
    <row r="197" ht="12.75">
      <c r="N197" s="7"/>
    </row>
  </sheetData>
  <sheetProtection formatColumns="0" formatRows="0" selectLockedCells="1"/>
  <mergeCells count="9">
    <mergeCell ref="D2:J2"/>
    <mergeCell ref="D42:J42"/>
    <mergeCell ref="D46:J46"/>
    <mergeCell ref="D56:J56"/>
    <mergeCell ref="D6:J6"/>
    <mergeCell ref="D4:D5"/>
    <mergeCell ref="D16:J16"/>
    <mergeCell ref="D22:J22"/>
    <mergeCell ref="D44:D45"/>
  </mergeCells>
  <hyperlinks>
    <hyperlink ref="A2" location="'1. Datos Generales'!A1" display="1. DATOS GENERALES"/>
  </hyperlinks>
  <printOptions/>
  <pageMargins left="0.46" right="0.37" top="1.12" bottom="0.22" header="0" footer="0"/>
  <pageSetup fitToHeight="1" fitToWidth="1" horizontalDpi="600" verticalDpi="600" orientation="landscape" paperSize="9" scale="30" r:id="rId2"/>
  <headerFooter alignWithMargins="0">
    <oddHeader>&amp;L&amp;G&amp;R
&amp;G</oddHeader>
    <oddFooter>&amp;C&amp;"Tahoma,Normal"&amp;14&amp;P de &amp;N&amp;R&amp;"Tahoma,Normal"&amp;14&amp;A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7"/>
  <sheetViews>
    <sheetView showGridLines="0" zoomScale="50" zoomScaleNormal="50" zoomScaleSheetLayoutView="49" zoomScalePageLayoutView="0" workbookViewId="0" topLeftCell="A1">
      <selection activeCell="M19" sqref="M19"/>
    </sheetView>
  </sheetViews>
  <sheetFormatPr defaultColWidth="11.421875" defaultRowHeight="12.75"/>
  <cols>
    <col min="1" max="1" width="16.7109375" style="3" customWidth="1"/>
    <col min="2" max="2" width="3.57421875" style="3" customWidth="1"/>
    <col min="3" max="3" width="52.140625" style="1" customWidth="1"/>
    <col min="4" max="4" width="29.00390625" style="1" customWidth="1"/>
    <col min="5" max="5" width="23.57421875" style="1" customWidth="1"/>
    <col min="6" max="6" width="32.140625" style="1" bestFit="1" customWidth="1"/>
    <col min="7" max="7" width="20.421875" style="1" bestFit="1" customWidth="1"/>
    <col min="8" max="8" width="32.140625" style="1" bestFit="1" customWidth="1"/>
    <col min="9" max="9" width="20.57421875" style="1" customWidth="1"/>
    <col min="10" max="10" width="33.57421875" style="1" customWidth="1"/>
    <col min="11" max="11" width="26.421875" style="1" customWidth="1"/>
    <col min="12" max="12" width="32.421875" style="1" bestFit="1" customWidth="1"/>
    <col min="13" max="13" width="24.140625" style="1" bestFit="1" customWidth="1"/>
    <col min="14" max="14" width="41.28125" style="1" bestFit="1" customWidth="1"/>
    <col min="15" max="15" width="25.8515625" style="1" customWidth="1"/>
    <col min="16" max="16" width="34.00390625" style="1" bestFit="1" customWidth="1"/>
    <col min="17" max="17" width="20.57421875" style="1" customWidth="1"/>
    <col min="18" max="18" width="30.7109375" style="1" customWidth="1"/>
    <col min="19" max="19" width="24.140625" style="1" bestFit="1" customWidth="1"/>
    <col min="20" max="16384" width="11.421875" style="1" customWidth="1"/>
  </cols>
  <sheetData>
    <row r="1" spans="3:19" ht="61.5" customHeight="1">
      <c r="C1" s="141" t="s">
        <v>126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69.75" customHeight="1">
      <c r="A2" s="53" t="s">
        <v>38</v>
      </c>
      <c r="C2" s="55" t="str">
        <f>'1. Datos Generales'!C5</f>
        <v>(ACRÓNIMO)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40.5" customHeight="1">
      <c r="A3" s="52" t="s">
        <v>131</v>
      </c>
      <c r="C3" s="56" t="s">
        <v>21</v>
      </c>
      <c r="D3" s="145" t="str">
        <f>'1. Datos Generales'!D7</f>
        <v>(Beneficiario Principal)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</row>
    <row r="4" spans="1:19" ht="82.5" customHeight="1">
      <c r="A4" s="52" t="s">
        <v>132</v>
      </c>
      <c r="B4" s="50"/>
      <c r="C4" s="57"/>
      <c r="D4" s="58" t="s">
        <v>86</v>
      </c>
      <c r="E4" s="58" t="s">
        <v>0</v>
      </c>
      <c r="F4" s="58" t="s">
        <v>2</v>
      </c>
      <c r="G4" s="58" t="s">
        <v>0</v>
      </c>
      <c r="H4" s="58" t="s">
        <v>3</v>
      </c>
      <c r="I4" s="58" t="s">
        <v>0</v>
      </c>
      <c r="J4" s="58" t="s">
        <v>4</v>
      </c>
      <c r="K4" s="58" t="s">
        <v>0</v>
      </c>
      <c r="L4" s="58" t="s">
        <v>5</v>
      </c>
      <c r="M4" s="58" t="s">
        <v>0</v>
      </c>
      <c r="N4" s="58" t="str">
        <f>'1. Datos Generales'!D18</f>
        <v>Gestión y Coordinación del Proyecto</v>
      </c>
      <c r="O4" s="58" t="s">
        <v>0</v>
      </c>
      <c r="P4" s="58" t="str">
        <f>'1. Datos Generales'!D19</f>
        <v>Plan de Comunicación</v>
      </c>
      <c r="Q4" s="58" t="s">
        <v>0</v>
      </c>
      <c r="R4" s="58" t="s">
        <v>1</v>
      </c>
      <c r="S4" s="58" t="s">
        <v>0</v>
      </c>
    </row>
    <row r="5" spans="1:19" s="30" customFormat="1" ht="38.25" customHeight="1">
      <c r="A5" s="52" t="s">
        <v>43</v>
      </c>
      <c r="B5" s="51"/>
      <c r="C5" s="60" t="s">
        <v>104</v>
      </c>
      <c r="D5" s="109"/>
      <c r="E5" s="110">
        <f>IF(D5=0,0,D5/$D$8)</f>
        <v>0</v>
      </c>
      <c r="F5" s="109"/>
      <c r="G5" s="110">
        <f>IF(F5=0,0,F5/$F$8)</f>
        <v>0</v>
      </c>
      <c r="H5" s="109"/>
      <c r="I5" s="110">
        <f>IF(H5=0,0,H5/$H$8)</f>
        <v>0</v>
      </c>
      <c r="J5" s="109"/>
      <c r="K5" s="110">
        <f>IF(J5=0,0,J5/$J$8)</f>
        <v>0</v>
      </c>
      <c r="L5" s="109"/>
      <c r="M5" s="110">
        <f>IF(L5=0,0,L5/$L$8)</f>
        <v>0</v>
      </c>
      <c r="N5" s="109"/>
      <c r="O5" s="110">
        <f>IF(N5=0,0,N5/$N$8)</f>
        <v>0</v>
      </c>
      <c r="P5" s="109"/>
      <c r="Q5" s="110">
        <f>IF(P5=0,0,P5/$P$8)</f>
        <v>0</v>
      </c>
      <c r="R5" s="63">
        <f>SUM(D5,F5,H5,J5,L5,N5,P5)</f>
        <v>0</v>
      </c>
      <c r="S5" s="64">
        <f>IF(R5=0,0,R5/$R$8)</f>
        <v>0</v>
      </c>
    </row>
    <row r="6" spans="1:19" s="30" customFormat="1" ht="38.25" customHeight="1">
      <c r="A6" s="52" t="s">
        <v>39</v>
      </c>
      <c r="B6" s="51"/>
      <c r="C6" s="60" t="s">
        <v>105</v>
      </c>
      <c r="D6" s="109"/>
      <c r="E6" s="110">
        <f>IF(D6=0,0,D6/$D$8)</f>
        <v>0</v>
      </c>
      <c r="F6" s="109"/>
      <c r="G6" s="110">
        <f>IF(F6=0,0,F6/$F$8)</f>
        <v>0</v>
      </c>
      <c r="H6" s="109"/>
      <c r="I6" s="110">
        <f>IF(H6=0,0,H6/$H$8)</f>
        <v>0</v>
      </c>
      <c r="J6" s="109"/>
      <c r="K6" s="110">
        <f>IF(J6=0,0,J6/$J$8)</f>
        <v>0</v>
      </c>
      <c r="L6" s="109"/>
      <c r="M6" s="110">
        <f>IF(L6=0,0,L6/$L$8)</f>
        <v>0</v>
      </c>
      <c r="N6" s="109"/>
      <c r="O6" s="110">
        <f>IF(N6=0,0,N6/$N$8)</f>
        <v>0</v>
      </c>
      <c r="P6" s="109"/>
      <c r="Q6" s="110">
        <f>IF(P6=0,0,P6/$P$8)</f>
        <v>0</v>
      </c>
      <c r="R6" s="63">
        <f>SUM(D6,F6,H6,J6,L6,N6,P6)</f>
        <v>0</v>
      </c>
      <c r="S6" s="64">
        <f>IF(R6=0,0,R6/$R$8)</f>
        <v>0</v>
      </c>
    </row>
    <row r="7" spans="1:19" s="30" customFormat="1" ht="38.25" customHeight="1">
      <c r="A7" s="52" t="s">
        <v>40</v>
      </c>
      <c r="B7" s="51"/>
      <c r="C7" s="60" t="s">
        <v>106</v>
      </c>
      <c r="D7" s="109"/>
      <c r="E7" s="110">
        <f>IF(D7=0,0,D7/$D$8)</f>
        <v>0</v>
      </c>
      <c r="F7" s="109"/>
      <c r="G7" s="110">
        <f>IF(F7=0,0,F7/$F$8)</f>
        <v>0</v>
      </c>
      <c r="H7" s="109"/>
      <c r="I7" s="110">
        <f>IF(H7=0,0,H7/$H$8)</f>
        <v>0</v>
      </c>
      <c r="J7" s="109"/>
      <c r="K7" s="110">
        <f>IF(J7=0,0,J7/$J$8)</f>
        <v>0</v>
      </c>
      <c r="L7" s="109"/>
      <c r="M7" s="110">
        <f>IF(L7=0,0,L7/$L$8)</f>
        <v>0</v>
      </c>
      <c r="N7" s="109"/>
      <c r="O7" s="110">
        <f>IF(N7=0,0,N7/$N$8)</f>
        <v>0</v>
      </c>
      <c r="P7" s="109"/>
      <c r="Q7" s="110">
        <f>IF(P7=0,0,P7/$P$8)</f>
        <v>0</v>
      </c>
      <c r="R7" s="63">
        <f>SUM(D7,F7,H7,J7,L7,N7,P7)</f>
        <v>0</v>
      </c>
      <c r="S7" s="64">
        <f>IF(R7=0,0,R7/$R$8)</f>
        <v>0</v>
      </c>
    </row>
    <row r="8" spans="1:19" s="30" customFormat="1" ht="38.25" customHeight="1">
      <c r="A8" s="52" t="s">
        <v>41</v>
      </c>
      <c r="B8" s="51"/>
      <c r="C8" s="107" t="s">
        <v>1</v>
      </c>
      <c r="D8" s="108">
        <f>SUM(D5:D7)</f>
        <v>0</v>
      </c>
      <c r="E8" s="66">
        <f>IF(D8=0,0,D8/$R$8)</f>
        <v>0</v>
      </c>
      <c r="F8" s="61">
        <f>SUM(F5:F7)</f>
        <v>0</v>
      </c>
      <c r="G8" s="62">
        <f>IF(F8=0,0,F8/$R$8)</f>
        <v>0</v>
      </c>
      <c r="H8" s="61">
        <f>SUM(H5:H7)</f>
        <v>0</v>
      </c>
      <c r="I8" s="62">
        <f>IF(H8=0,0,H8/$R$8)</f>
        <v>0</v>
      </c>
      <c r="J8" s="61">
        <f>SUM(J5:J7)</f>
        <v>0</v>
      </c>
      <c r="K8" s="62">
        <f>IF(J8=0,0,J8/R8)</f>
        <v>0</v>
      </c>
      <c r="L8" s="61">
        <f>SUM(L5:L7)</f>
        <v>0</v>
      </c>
      <c r="M8" s="62">
        <f>IF(L8=0,0,L8/R8)</f>
        <v>0</v>
      </c>
      <c r="N8" s="61">
        <f>SUM(N5:N7)</f>
        <v>0</v>
      </c>
      <c r="O8" s="62">
        <f>IF(N8=0,0,N8/R8)</f>
        <v>0</v>
      </c>
      <c r="P8" s="61">
        <f>SUM(P5:P7)</f>
        <v>0</v>
      </c>
      <c r="Q8" s="62">
        <f>IF(P8=0,0,P8/R8)</f>
        <v>0</v>
      </c>
      <c r="R8" s="63">
        <f>SUM(R5:R7)</f>
        <v>0</v>
      </c>
      <c r="S8" s="62">
        <f>SUM(S5:S7)</f>
        <v>0</v>
      </c>
    </row>
    <row r="9" spans="1:2" s="30" customFormat="1" ht="38.25" customHeight="1">
      <c r="A9" s="52" t="s">
        <v>42</v>
      </c>
      <c r="B9" s="51"/>
    </row>
    <row r="10" spans="1:15" ht="38.25" customHeight="1">
      <c r="A10"/>
      <c r="B10" s="50"/>
      <c r="O10" s="44"/>
    </row>
    <row r="11" ht="39.75" customHeight="1">
      <c r="A11"/>
    </row>
    <row r="12" spans="3:11" ht="54.75" customHeight="1">
      <c r="C12" s="55" t="str">
        <f>'1. Datos Generales'!C5</f>
        <v>(ACRÓNIMO)</v>
      </c>
      <c r="D12" s="55"/>
      <c r="E12" s="55"/>
      <c r="F12" s="55"/>
      <c r="G12" s="55"/>
      <c r="H12" s="55"/>
      <c r="I12" s="55"/>
      <c r="J12" s="55"/>
      <c r="K12" s="31"/>
    </row>
    <row r="13" spans="1:10" ht="54" customHeight="1">
      <c r="A13"/>
      <c r="C13" s="148" t="s">
        <v>21</v>
      </c>
      <c r="D13" s="149"/>
      <c r="E13" s="150"/>
      <c r="F13" s="142" t="str">
        <f>'1. Datos Generales'!D7</f>
        <v>(Beneficiario Principal)</v>
      </c>
      <c r="G13" s="143"/>
      <c r="H13" s="143"/>
      <c r="I13" s="143"/>
      <c r="J13" s="144"/>
    </row>
    <row r="14" spans="1:10" ht="41.25" customHeight="1">
      <c r="A14"/>
      <c r="C14" s="151"/>
      <c r="D14" s="152"/>
      <c r="E14" s="153"/>
      <c r="F14" s="65" t="s">
        <v>35</v>
      </c>
      <c r="G14" s="65" t="s">
        <v>0</v>
      </c>
      <c r="H14" s="65" t="s">
        <v>36</v>
      </c>
      <c r="I14" s="65" t="s">
        <v>0</v>
      </c>
      <c r="J14" s="65" t="s">
        <v>1</v>
      </c>
    </row>
    <row r="15" spans="3:10" ht="41.25" customHeight="1">
      <c r="C15" s="138" t="s">
        <v>86</v>
      </c>
      <c r="D15" s="139"/>
      <c r="E15" s="140"/>
      <c r="F15" s="109"/>
      <c r="G15" s="110"/>
      <c r="H15" s="109"/>
      <c r="I15" s="110"/>
      <c r="J15" s="109"/>
    </row>
    <row r="16" spans="1:10" s="30" customFormat="1" ht="41.25" customHeight="1">
      <c r="A16" s="3"/>
      <c r="B16" s="3"/>
      <c r="C16" s="138" t="s">
        <v>2</v>
      </c>
      <c r="D16" s="139"/>
      <c r="E16" s="140"/>
      <c r="F16" s="109"/>
      <c r="G16" s="110"/>
      <c r="H16" s="109"/>
      <c r="I16" s="110"/>
      <c r="J16" s="109"/>
    </row>
    <row r="17" spans="1:10" s="30" customFormat="1" ht="41.25" customHeight="1">
      <c r="A17" s="3"/>
      <c r="B17" s="3"/>
      <c r="C17" s="138" t="s">
        <v>3</v>
      </c>
      <c r="D17" s="139"/>
      <c r="E17" s="140"/>
      <c r="F17" s="109"/>
      <c r="G17" s="110"/>
      <c r="H17" s="109"/>
      <c r="I17" s="110"/>
      <c r="J17" s="109"/>
    </row>
    <row r="18" spans="1:10" s="30" customFormat="1" ht="41.25" customHeight="1">
      <c r="A18" s="3"/>
      <c r="B18" s="3"/>
      <c r="C18" s="138" t="s">
        <v>4</v>
      </c>
      <c r="D18" s="139"/>
      <c r="E18" s="140"/>
      <c r="F18" s="109"/>
      <c r="G18" s="110"/>
      <c r="H18" s="109"/>
      <c r="I18" s="110"/>
      <c r="J18" s="109"/>
    </row>
    <row r="19" spans="1:10" s="30" customFormat="1" ht="41.25" customHeight="1">
      <c r="A19" s="3"/>
      <c r="B19" s="3"/>
      <c r="C19" s="138" t="s">
        <v>5</v>
      </c>
      <c r="D19" s="139"/>
      <c r="E19" s="140"/>
      <c r="F19" s="109"/>
      <c r="G19" s="110"/>
      <c r="H19" s="109"/>
      <c r="I19" s="110"/>
      <c r="J19" s="109"/>
    </row>
    <row r="20" spans="1:10" s="30" customFormat="1" ht="41.25" customHeight="1">
      <c r="A20" s="3"/>
      <c r="B20" s="3"/>
      <c r="C20" s="138" t="str">
        <f>'1. Datos Generales'!D18</f>
        <v>Gestión y Coordinación del Proyecto</v>
      </c>
      <c r="D20" s="139"/>
      <c r="E20" s="140"/>
      <c r="F20" s="109"/>
      <c r="G20" s="110"/>
      <c r="H20" s="109"/>
      <c r="I20" s="110"/>
      <c r="J20" s="109"/>
    </row>
    <row r="21" spans="1:10" s="30" customFormat="1" ht="41.25" customHeight="1">
      <c r="A21" s="3"/>
      <c r="B21" s="3"/>
      <c r="C21" s="138" t="str">
        <f>'1. Datos Generales'!D19</f>
        <v>Plan de Comunicación</v>
      </c>
      <c r="D21" s="139"/>
      <c r="E21" s="140"/>
      <c r="F21" s="109"/>
      <c r="G21" s="110"/>
      <c r="H21" s="109"/>
      <c r="I21" s="110"/>
      <c r="J21" s="109"/>
    </row>
    <row r="22" spans="1:10" s="30" customFormat="1" ht="41.25" customHeight="1">
      <c r="A22" s="3"/>
      <c r="B22" s="3"/>
      <c r="C22" s="138" t="s">
        <v>1</v>
      </c>
      <c r="D22" s="139"/>
      <c r="E22" s="140"/>
      <c r="F22" s="61">
        <f>SUM(F16:F21)</f>
        <v>0</v>
      </c>
      <c r="G22" s="66">
        <f>IF(F22=0,0,F22/J22)</f>
        <v>0</v>
      </c>
      <c r="H22" s="61">
        <f>SUM(H16:H21)</f>
        <v>0</v>
      </c>
      <c r="I22" s="66">
        <f>IF(H22=0,0,H22/J22)</f>
        <v>0</v>
      </c>
      <c r="J22" s="67">
        <f>SUM(J16:J21)</f>
        <v>0</v>
      </c>
    </row>
    <row r="23" ht="37.5" customHeight="1">
      <c r="M23" s="39"/>
    </row>
    <row r="24" spans="3:11" ht="54.75" customHeight="1">
      <c r="C24" s="55" t="str">
        <f>'1. Datos Generales'!C5</f>
        <v>(ACRÓNIMO)</v>
      </c>
      <c r="D24" s="55"/>
      <c r="E24" s="55"/>
      <c r="F24" s="68"/>
      <c r="G24" s="68"/>
      <c r="H24" s="68"/>
      <c r="I24" s="68"/>
      <c r="J24" s="68"/>
      <c r="K24" s="31"/>
    </row>
    <row r="25" spans="3:10" ht="51.75" customHeight="1">
      <c r="C25" s="148" t="s">
        <v>21</v>
      </c>
      <c r="D25" s="149"/>
      <c r="E25" s="150"/>
      <c r="F25" s="142" t="str">
        <f>'1. Datos Generales'!D7</f>
        <v>(Beneficiario Principal)</v>
      </c>
      <c r="G25" s="143"/>
      <c r="H25" s="143"/>
      <c r="I25" s="143"/>
      <c r="J25" s="144"/>
    </row>
    <row r="26" spans="3:10" ht="41.25" customHeight="1">
      <c r="C26" s="151"/>
      <c r="D26" s="152"/>
      <c r="E26" s="153"/>
      <c r="F26" s="65" t="s">
        <v>35</v>
      </c>
      <c r="G26" s="65" t="s">
        <v>0</v>
      </c>
      <c r="H26" s="65" t="s">
        <v>36</v>
      </c>
      <c r="I26" s="65" t="s">
        <v>0</v>
      </c>
      <c r="J26" s="65" t="s">
        <v>1</v>
      </c>
    </row>
    <row r="27" spans="1:10" s="30" customFormat="1" ht="41.25" customHeight="1">
      <c r="A27" s="3"/>
      <c r="B27" s="3"/>
      <c r="C27" s="138" t="s">
        <v>22</v>
      </c>
      <c r="D27" s="139"/>
      <c r="E27" s="140"/>
      <c r="F27" s="109"/>
      <c r="G27" s="110"/>
      <c r="H27" s="45"/>
      <c r="I27" s="47"/>
      <c r="J27" s="46"/>
    </row>
    <row r="28" spans="1:14" s="30" customFormat="1" ht="41.25" customHeight="1">
      <c r="A28" s="3"/>
      <c r="B28" s="3"/>
      <c r="C28" s="138" t="s">
        <v>23</v>
      </c>
      <c r="D28" s="139"/>
      <c r="E28" s="140"/>
      <c r="F28" s="109"/>
      <c r="G28" s="110"/>
      <c r="H28" s="45"/>
      <c r="I28" s="47"/>
      <c r="J28" s="46"/>
      <c r="K28" s="32"/>
      <c r="L28" s="33"/>
      <c r="M28" s="34"/>
      <c r="N28" s="35"/>
    </row>
    <row r="29" spans="1:14" s="30" customFormat="1" ht="41.25" customHeight="1">
      <c r="A29" s="3"/>
      <c r="B29" s="3"/>
      <c r="C29" s="138" t="s">
        <v>24</v>
      </c>
      <c r="D29" s="139"/>
      <c r="E29" s="140"/>
      <c r="F29" s="109"/>
      <c r="G29" s="110"/>
      <c r="H29" s="45"/>
      <c r="I29" s="47"/>
      <c r="J29" s="46"/>
      <c r="K29" s="32"/>
      <c r="L29" s="33"/>
      <c r="M29" s="34"/>
      <c r="N29" s="35"/>
    </row>
    <row r="30" spans="1:14" s="30" customFormat="1" ht="41.25" customHeight="1">
      <c r="A30" s="3"/>
      <c r="B30" s="3"/>
      <c r="C30" s="138" t="s">
        <v>25</v>
      </c>
      <c r="D30" s="139"/>
      <c r="E30" s="140"/>
      <c r="F30" s="109"/>
      <c r="G30" s="110"/>
      <c r="H30" s="45"/>
      <c r="I30" s="47"/>
      <c r="J30" s="46"/>
      <c r="K30" s="32"/>
      <c r="L30" s="33"/>
      <c r="M30" s="34"/>
      <c r="N30" s="35"/>
    </row>
    <row r="31" spans="1:14" s="30" customFormat="1" ht="41.25" customHeight="1">
      <c r="A31" s="3"/>
      <c r="B31" s="3"/>
      <c r="C31" s="138" t="s">
        <v>37</v>
      </c>
      <c r="D31" s="139"/>
      <c r="E31" s="140"/>
      <c r="F31" s="109"/>
      <c r="G31" s="110"/>
      <c r="H31" s="45"/>
      <c r="I31" s="47"/>
      <c r="J31" s="46"/>
      <c r="K31" s="32"/>
      <c r="L31" s="33"/>
      <c r="M31" s="34"/>
      <c r="N31" s="35"/>
    </row>
    <row r="32" spans="1:14" s="30" customFormat="1" ht="41.25" customHeight="1">
      <c r="A32" s="3"/>
      <c r="B32" s="3"/>
      <c r="C32" s="138" t="s">
        <v>1</v>
      </c>
      <c r="D32" s="139"/>
      <c r="E32" s="140"/>
      <c r="F32" s="61">
        <f>SUM(F27:F31)</f>
        <v>0</v>
      </c>
      <c r="G32" s="66" t="e">
        <f>F32/J32</f>
        <v>#DIV/0!</v>
      </c>
      <c r="H32" s="61">
        <f>SUM(H27:H31)</f>
        <v>0</v>
      </c>
      <c r="I32" s="66" t="e">
        <f aca="true" t="shared" si="0" ref="I27:I32">H32/J32</f>
        <v>#DIV/0!</v>
      </c>
      <c r="J32" s="67">
        <f>SUM(J27:J31)</f>
        <v>0</v>
      </c>
      <c r="K32" s="36"/>
      <c r="L32" s="37"/>
      <c r="M32" s="36"/>
      <c r="N32" s="38"/>
    </row>
    <row r="33" ht="12.75">
      <c r="S33" s="39"/>
    </row>
    <row r="34" ht="12.75">
      <c r="S34" s="39"/>
    </row>
    <row r="35" ht="12.75">
      <c r="S35" s="39"/>
    </row>
    <row r="36" ht="12.75">
      <c r="S36" s="39"/>
    </row>
    <row r="37" ht="12.75">
      <c r="S37" s="39"/>
    </row>
    <row r="38" ht="12.75">
      <c r="S38" s="39"/>
    </row>
    <row r="39" ht="12.75">
      <c r="S39" s="39"/>
    </row>
    <row r="40" ht="12.75">
      <c r="S40" s="39"/>
    </row>
    <row r="41" ht="12.75">
      <c r="S41" s="39"/>
    </row>
    <row r="42" ht="12.75">
      <c r="S42" s="39"/>
    </row>
    <row r="43" ht="12.75">
      <c r="S43" s="39"/>
    </row>
    <row r="44" ht="12.75">
      <c r="S44" s="39"/>
    </row>
    <row r="45" ht="12.75">
      <c r="S45" s="39"/>
    </row>
    <row r="46" ht="12.75">
      <c r="S46" s="39"/>
    </row>
    <row r="47" ht="12.75">
      <c r="S47" s="39"/>
    </row>
    <row r="48" ht="12.75">
      <c r="S48" s="39"/>
    </row>
    <row r="49" ht="12.75">
      <c r="S49" s="39"/>
    </row>
    <row r="50" ht="12.75">
      <c r="S50" s="39"/>
    </row>
    <row r="51" ht="12.75">
      <c r="S51" s="39"/>
    </row>
    <row r="52" ht="12.75">
      <c r="S52" s="39"/>
    </row>
    <row r="53" ht="12.75">
      <c r="S53" s="39"/>
    </row>
    <row r="54" ht="12.75">
      <c r="S54" s="39"/>
    </row>
    <row r="55" ht="12.75">
      <c r="S55" s="39"/>
    </row>
    <row r="56" ht="12.75">
      <c r="S56" s="39"/>
    </row>
    <row r="57" ht="12.75">
      <c r="S57" s="39"/>
    </row>
    <row r="58" ht="12.75">
      <c r="S58" s="39"/>
    </row>
    <row r="59" ht="12.75">
      <c r="S59" s="39"/>
    </row>
    <row r="60" ht="12.75">
      <c r="S60" s="39"/>
    </row>
    <row r="61" ht="12.75">
      <c r="S61" s="39"/>
    </row>
    <row r="62" ht="12.75">
      <c r="S62" s="39"/>
    </row>
    <row r="63" ht="12.75">
      <c r="S63" s="39"/>
    </row>
    <row r="64" ht="12.75">
      <c r="S64" s="39"/>
    </row>
    <row r="65" ht="12.75">
      <c r="S65" s="39"/>
    </row>
    <row r="66" ht="12.75">
      <c r="S66" s="39"/>
    </row>
    <row r="67" ht="12.75">
      <c r="S67" s="39"/>
    </row>
    <row r="68" ht="12.75">
      <c r="S68" s="39"/>
    </row>
    <row r="69" ht="12.75">
      <c r="S69" s="39"/>
    </row>
    <row r="70" ht="12.75">
      <c r="S70" s="39"/>
    </row>
    <row r="71" ht="12.75">
      <c r="S71" s="39"/>
    </row>
    <row r="72" ht="12.75">
      <c r="S72" s="39"/>
    </row>
    <row r="73" ht="12.75">
      <c r="S73" s="39"/>
    </row>
    <row r="74" ht="12.75">
      <c r="S74" s="39"/>
    </row>
    <row r="75" ht="12.75">
      <c r="S75" s="39"/>
    </row>
    <row r="76" ht="12.75">
      <c r="S76" s="39"/>
    </row>
    <row r="77" ht="12.75">
      <c r="S77" s="39"/>
    </row>
    <row r="78" ht="12.75">
      <c r="S78" s="39"/>
    </row>
    <row r="79" ht="12.75">
      <c r="S79" s="39"/>
    </row>
    <row r="80" ht="12.75">
      <c r="S80" s="39"/>
    </row>
    <row r="81" ht="12.75">
      <c r="S81" s="39"/>
    </row>
    <row r="82" ht="12.75">
      <c r="S82" s="39"/>
    </row>
    <row r="83" ht="12.75">
      <c r="S83" s="39"/>
    </row>
    <row r="84" ht="12.75">
      <c r="S84" s="39"/>
    </row>
    <row r="85" ht="12.75">
      <c r="S85" s="39"/>
    </row>
    <row r="86" ht="12.75">
      <c r="S86" s="39"/>
    </row>
    <row r="87" ht="12.75">
      <c r="S87" s="39"/>
    </row>
    <row r="88" ht="12.75">
      <c r="S88" s="39"/>
    </row>
    <row r="89" ht="12.75">
      <c r="S89" s="39"/>
    </row>
    <row r="90" ht="12.75">
      <c r="S90" s="39"/>
    </row>
    <row r="91" ht="12.75">
      <c r="S91" s="39"/>
    </row>
    <row r="92" ht="12.75">
      <c r="S92" s="39"/>
    </row>
    <row r="93" ht="12.75">
      <c r="S93" s="39"/>
    </row>
    <row r="94" ht="12.75">
      <c r="S94" s="39"/>
    </row>
    <row r="95" ht="12.75">
      <c r="S95" s="39"/>
    </row>
    <row r="96" ht="12.75">
      <c r="S96" s="39"/>
    </row>
    <row r="97" ht="12.75">
      <c r="S97" s="39"/>
    </row>
    <row r="98" ht="12.75">
      <c r="S98" s="39"/>
    </row>
    <row r="99" ht="12.75">
      <c r="S99" s="39"/>
    </row>
    <row r="100" ht="12.75">
      <c r="S100" s="39"/>
    </row>
    <row r="101" ht="12.75">
      <c r="S101" s="39"/>
    </row>
    <row r="102" ht="12.75">
      <c r="S102" s="39"/>
    </row>
    <row r="103" ht="12.75">
      <c r="S103" s="39"/>
    </row>
    <row r="104" ht="12.75">
      <c r="S104" s="39"/>
    </row>
    <row r="105" ht="12.75">
      <c r="S105" s="39"/>
    </row>
    <row r="106" ht="12.75">
      <c r="S106" s="39"/>
    </row>
    <row r="107" ht="12.75">
      <c r="S107" s="39"/>
    </row>
    <row r="108" ht="12.75">
      <c r="S108" s="39"/>
    </row>
    <row r="109" ht="12.75">
      <c r="S109" s="39"/>
    </row>
    <row r="110" ht="12.75">
      <c r="S110" s="39"/>
    </row>
    <row r="111" ht="12.75">
      <c r="S111" s="39"/>
    </row>
    <row r="112" ht="12.75">
      <c r="S112" s="39"/>
    </row>
    <row r="113" ht="12.75">
      <c r="S113" s="39"/>
    </row>
    <row r="114" ht="12.75">
      <c r="S114" s="39"/>
    </row>
    <row r="115" ht="12.75">
      <c r="S115" s="39"/>
    </row>
    <row r="116" ht="12.75">
      <c r="S116" s="39"/>
    </row>
    <row r="117" ht="12.75">
      <c r="S117" s="39"/>
    </row>
    <row r="118" ht="12.75">
      <c r="S118" s="39"/>
    </row>
    <row r="119" ht="12.75">
      <c r="S119" s="39"/>
    </row>
    <row r="120" ht="12.75">
      <c r="S120" s="39"/>
    </row>
    <row r="121" ht="12.75">
      <c r="S121" s="39"/>
    </row>
    <row r="122" ht="12.75">
      <c r="S122" s="39"/>
    </row>
    <row r="123" ht="12.75">
      <c r="S123" s="39"/>
    </row>
    <row r="124" ht="12.75">
      <c r="S124" s="39"/>
    </row>
    <row r="125" ht="12.75">
      <c r="S125" s="39"/>
    </row>
    <row r="126" ht="12.75">
      <c r="S126" s="39"/>
    </row>
    <row r="127" ht="12.75">
      <c r="S127" s="39"/>
    </row>
    <row r="128" ht="12.75">
      <c r="S128" s="39"/>
    </row>
    <row r="129" ht="12.75">
      <c r="S129" s="39"/>
    </row>
    <row r="130" ht="12.75">
      <c r="S130" s="39"/>
    </row>
    <row r="131" ht="12.75">
      <c r="S131" s="39"/>
    </row>
    <row r="132" ht="12.75">
      <c r="S132" s="39"/>
    </row>
    <row r="133" ht="12.75">
      <c r="S133" s="39"/>
    </row>
    <row r="134" ht="12.75">
      <c r="S134" s="39"/>
    </row>
    <row r="135" ht="12.75">
      <c r="S135" s="39"/>
    </row>
    <row r="136" ht="12.75">
      <c r="S136" s="39"/>
    </row>
    <row r="137" ht="12.75">
      <c r="S137" s="39"/>
    </row>
    <row r="138" ht="12.75">
      <c r="S138" s="39"/>
    </row>
    <row r="139" ht="12.75">
      <c r="S139" s="39"/>
    </row>
    <row r="140" ht="12.75">
      <c r="S140" s="39"/>
    </row>
    <row r="141" ht="12.75">
      <c r="S141" s="39"/>
    </row>
    <row r="142" ht="12.75">
      <c r="S142" s="39"/>
    </row>
    <row r="143" ht="12.75">
      <c r="S143" s="39"/>
    </row>
    <row r="144" ht="12.75">
      <c r="S144" s="39"/>
    </row>
    <row r="145" ht="12.75">
      <c r="S145" s="39"/>
    </row>
    <row r="146" ht="12.75">
      <c r="S146" s="39"/>
    </row>
    <row r="147" ht="12.75">
      <c r="S147" s="39"/>
    </row>
    <row r="148" ht="12.75">
      <c r="S148" s="39"/>
    </row>
    <row r="149" ht="12.75">
      <c r="S149" s="39"/>
    </row>
    <row r="150" ht="12.75">
      <c r="S150" s="39"/>
    </row>
    <row r="151" ht="12.75">
      <c r="S151" s="39"/>
    </row>
    <row r="152" ht="12.75">
      <c r="S152" s="39"/>
    </row>
    <row r="153" ht="12.75">
      <c r="S153" s="39"/>
    </row>
    <row r="154" ht="12.75">
      <c r="S154" s="39"/>
    </row>
    <row r="155" ht="12.75">
      <c r="S155" s="39"/>
    </row>
    <row r="156" ht="12.75">
      <c r="S156" s="39"/>
    </row>
    <row r="157" ht="12.75">
      <c r="S157" s="39"/>
    </row>
    <row r="158" ht="12.75">
      <c r="S158" s="39"/>
    </row>
    <row r="159" ht="12.75">
      <c r="S159" s="39"/>
    </row>
    <row r="160" ht="12.75">
      <c r="S160" s="39"/>
    </row>
    <row r="161" ht="12.75">
      <c r="S161" s="39"/>
    </row>
    <row r="162" ht="12.75">
      <c r="S162" s="39"/>
    </row>
    <row r="163" ht="12.75">
      <c r="S163" s="39"/>
    </row>
    <row r="164" ht="12.75">
      <c r="S164" s="39"/>
    </row>
    <row r="165" ht="12.75">
      <c r="S165" s="39"/>
    </row>
    <row r="166" ht="12.75">
      <c r="S166" s="39"/>
    </row>
    <row r="167" ht="12.75">
      <c r="S167" s="39"/>
    </row>
    <row r="168" ht="12.75">
      <c r="S168" s="39"/>
    </row>
    <row r="169" ht="12.75">
      <c r="S169" s="39"/>
    </row>
    <row r="170" ht="12.75">
      <c r="S170" s="39"/>
    </row>
    <row r="171" ht="12.75">
      <c r="S171" s="39"/>
    </row>
    <row r="172" ht="12.75">
      <c r="S172" s="39"/>
    </row>
    <row r="173" ht="12.75">
      <c r="S173" s="39"/>
    </row>
    <row r="174" ht="12.75">
      <c r="S174" s="39"/>
    </row>
    <row r="175" ht="12.75">
      <c r="S175" s="39"/>
    </row>
    <row r="176" ht="12.75">
      <c r="S176" s="39"/>
    </row>
    <row r="177" ht="12.75">
      <c r="S177" s="39"/>
    </row>
    <row r="178" ht="12.75">
      <c r="S178" s="39"/>
    </row>
    <row r="179" ht="12.75">
      <c r="S179" s="39"/>
    </row>
    <row r="180" ht="12.75">
      <c r="S180" s="39"/>
    </row>
    <row r="181" ht="12.75">
      <c r="S181" s="39"/>
    </row>
    <row r="182" ht="12.75">
      <c r="S182" s="39"/>
    </row>
    <row r="183" ht="12.75">
      <c r="S183" s="39"/>
    </row>
    <row r="184" ht="12.75">
      <c r="S184" s="39"/>
    </row>
    <row r="185" ht="12.75">
      <c r="S185" s="40"/>
    </row>
    <row r="186" ht="12.75">
      <c r="S186" s="40"/>
    </row>
    <row r="187" ht="12.75">
      <c r="S187" s="40"/>
    </row>
    <row r="188" ht="12.75">
      <c r="S188" s="40"/>
    </row>
    <row r="189" ht="12.75">
      <c r="S189" s="40"/>
    </row>
    <row r="190" ht="12.75">
      <c r="S190" s="40"/>
    </row>
    <row r="191" ht="12.75">
      <c r="S191" s="40"/>
    </row>
    <row r="192" ht="12.75">
      <c r="S192" s="40"/>
    </row>
    <row r="193" ht="12.75">
      <c r="S193" s="40"/>
    </row>
    <row r="194" ht="12.75">
      <c r="S194" s="40"/>
    </row>
    <row r="195" ht="12.75">
      <c r="S195" s="40"/>
    </row>
    <row r="196" ht="12.75">
      <c r="S196" s="40"/>
    </row>
    <row r="197" ht="12.75">
      <c r="S197" s="40"/>
    </row>
    <row r="198" ht="12.75">
      <c r="S198" s="40"/>
    </row>
    <row r="199" ht="12.75">
      <c r="S199" s="40"/>
    </row>
    <row r="200" ht="12.75">
      <c r="S200" s="40"/>
    </row>
    <row r="201" ht="12.75">
      <c r="S201" s="40"/>
    </row>
    <row r="202" ht="12.75">
      <c r="S202" s="40"/>
    </row>
    <row r="203" ht="12.75">
      <c r="S203" s="40"/>
    </row>
    <row r="204" ht="12.75">
      <c r="S204" s="40"/>
    </row>
    <row r="205" ht="12.75">
      <c r="S205" s="40"/>
    </row>
    <row r="206" ht="12.75">
      <c r="S206" s="40"/>
    </row>
    <row r="207" ht="12.75">
      <c r="S207" s="40"/>
    </row>
    <row r="208" ht="12.75">
      <c r="S208" s="40"/>
    </row>
    <row r="209" ht="12.75">
      <c r="S209" s="40"/>
    </row>
    <row r="210" ht="12.75">
      <c r="S210" s="40"/>
    </row>
    <row r="211" ht="12.75">
      <c r="S211" s="40"/>
    </row>
    <row r="212" ht="12.75">
      <c r="S212" s="40"/>
    </row>
    <row r="213" ht="12.75">
      <c r="S213" s="40"/>
    </row>
    <row r="214" ht="12.75">
      <c r="S214" s="40"/>
    </row>
    <row r="215" ht="12.75">
      <c r="S215" s="40"/>
    </row>
    <row r="216" ht="12.75">
      <c r="S216" s="40"/>
    </row>
    <row r="217" ht="12.75">
      <c r="S217" s="40"/>
    </row>
    <row r="218" ht="12.75">
      <c r="S218" s="40"/>
    </row>
    <row r="219" ht="12.75">
      <c r="S219" s="40"/>
    </row>
    <row r="220" ht="12.75">
      <c r="S220" s="40"/>
    </row>
    <row r="221" ht="12.75">
      <c r="S221" s="40"/>
    </row>
    <row r="222" ht="12.75">
      <c r="S222" s="40"/>
    </row>
    <row r="223" ht="12.75">
      <c r="S223" s="40"/>
    </row>
    <row r="224" ht="12.75">
      <c r="S224" s="40"/>
    </row>
    <row r="225" ht="12.75">
      <c r="S225" s="40"/>
    </row>
    <row r="226" ht="12.75">
      <c r="S226" s="40"/>
    </row>
    <row r="227" ht="12.75">
      <c r="S227" s="40"/>
    </row>
  </sheetData>
  <sheetProtection formatColumns="0" selectLockedCells="1"/>
  <mergeCells count="22">
    <mergeCell ref="C30:E30"/>
    <mergeCell ref="C31:E31"/>
    <mergeCell ref="C32:E32"/>
    <mergeCell ref="C16:E16"/>
    <mergeCell ref="C14:E14"/>
    <mergeCell ref="C13:E13"/>
    <mergeCell ref="C17:E17"/>
    <mergeCell ref="C18:E18"/>
    <mergeCell ref="C19:E19"/>
    <mergeCell ref="C20:E20"/>
    <mergeCell ref="C25:E25"/>
    <mergeCell ref="C26:E26"/>
    <mergeCell ref="C27:E27"/>
    <mergeCell ref="C28:E28"/>
    <mergeCell ref="C29:E29"/>
    <mergeCell ref="C21:E21"/>
    <mergeCell ref="C22:E22"/>
    <mergeCell ref="C15:E15"/>
    <mergeCell ref="F13:J13"/>
    <mergeCell ref="F25:J25"/>
    <mergeCell ref="D3:S3"/>
    <mergeCell ref="C1:S1"/>
  </mergeCells>
  <conditionalFormatting sqref="O8">
    <cfRule type="cellIs" priority="12" dxfId="0" operator="greaterThan" stopIfTrue="1">
      <formula>0.06</formula>
    </cfRule>
  </conditionalFormatting>
  <hyperlinks>
    <hyperlink ref="A2" location="'1. Datos Generales'!A1" display="1. DATOS GENERALES"/>
  </hyperlinks>
  <printOptions horizontalCentered="1"/>
  <pageMargins left="0.4724409448818898" right="0.35433070866141736" top="0.95" bottom="0.54" header="0" footer="0"/>
  <pageSetup fitToHeight="2" horizontalDpi="600" verticalDpi="600" orientation="landscape" paperSize="9" scale="34" r:id="rId2"/>
  <headerFooter alignWithMargins="0">
    <oddHeader>&amp;L&amp;G&amp;R
&amp;G</oddHeader>
    <oddFooter>&amp;C&amp;"Tahoma,Normal"&amp;14&amp;P de &amp;N&amp;R&amp;"Tahoma,Normal"&amp;14&amp;A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7"/>
  <sheetViews>
    <sheetView showGridLines="0" zoomScale="50" zoomScaleNormal="50" zoomScaleSheetLayoutView="49" zoomScalePageLayoutView="0" workbookViewId="0" topLeftCell="A1">
      <selection activeCell="A1" sqref="A1:A16384"/>
    </sheetView>
  </sheetViews>
  <sheetFormatPr defaultColWidth="11.421875" defaultRowHeight="12.75"/>
  <cols>
    <col min="1" max="1" width="16.7109375" style="3" customWidth="1"/>
    <col min="2" max="2" width="3.57421875" style="3" customWidth="1"/>
    <col min="3" max="3" width="52.140625" style="1" customWidth="1"/>
    <col min="4" max="4" width="29.00390625" style="1" customWidth="1"/>
    <col min="5" max="5" width="23.57421875" style="1" customWidth="1"/>
    <col min="6" max="6" width="32.140625" style="1" bestFit="1" customWidth="1"/>
    <col min="7" max="7" width="20.421875" style="1" bestFit="1" customWidth="1"/>
    <col min="8" max="8" width="32.140625" style="1" bestFit="1" customWidth="1"/>
    <col min="9" max="9" width="20.57421875" style="1" customWidth="1"/>
    <col min="10" max="10" width="33.57421875" style="1" customWidth="1"/>
    <col min="11" max="11" width="26.421875" style="1" customWidth="1"/>
    <col min="12" max="12" width="32.421875" style="1" bestFit="1" customWidth="1"/>
    <col min="13" max="13" width="24.140625" style="1" bestFit="1" customWidth="1"/>
    <col min="14" max="14" width="41.28125" style="1" bestFit="1" customWidth="1"/>
    <col min="15" max="15" width="25.8515625" style="1" customWidth="1"/>
    <col min="16" max="16" width="34.00390625" style="1" bestFit="1" customWidth="1"/>
    <col min="17" max="17" width="20.57421875" style="1" customWidth="1"/>
    <col min="18" max="18" width="30.7109375" style="1" customWidth="1"/>
    <col min="19" max="19" width="24.140625" style="1" bestFit="1" customWidth="1"/>
    <col min="20" max="16384" width="11.421875" style="1" customWidth="1"/>
  </cols>
  <sheetData>
    <row r="1" spans="3:19" ht="61.5" customHeight="1">
      <c r="C1" s="141" t="s">
        <v>127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69.75" customHeight="1">
      <c r="A2" s="53" t="s">
        <v>38</v>
      </c>
      <c r="C2" s="55" t="str">
        <f>'1. Datos Generales'!C5</f>
        <v>(ACRÓNIMO)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40.5" customHeight="1">
      <c r="A3" s="52" t="s">
        <v>131</v>
      </c>
      <c r="C3" s="56" t="s">
        <v>21</v>
      </c>
      <c r="D3" s="145" t="str">
        <f>'1. Datos Generales'!D7</f>
        <v>(Beneficiario Principal)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</row>
    <row r="4" spans="1:19" ht="82.5" customHeight="1">
      <c r="A4" s="52" t="s">
        <v>132</v>
      </c>
      <c r="B4" s="50"/>
      <c r="C4" s="57"/>
      <c r="D4" s="58" t="s">
        <v>86</v>
      </c>
      <c r="E4" s="58" t="s">
        <v>0</v>
      </c>
      <c r="F4" s="58" t="s">
        <v>2</v>
      </c>
      <c r="G4" s="58" t="s">
        <v>0</v>
      </c>
      <c r="H4" s="58" t="s">
        <v>3</v>
      </c>
      <c r="I4" s="58" t="s">
        <v>0</v>
      </c>
      <c r="J4" s="58" t="s">
        <v>4</v>
      </c>
      <c r="K4" s="58" t="s">
        <v>0</v>
      </c>
      <c r="L4" s="58" t="s">
        <v>5</v>
      </c>
      <c r="M4" s="58" t="s">
        <v>0</v>
      </c>
      <c r="N4" s="58" t="str">
        <f>'1. Datos Generales'!D18</f>
        <v>Gestión y Coordinación del Proyecto</v>
      </c>
      <c r="O4" s="58" t="s">
        <v>0</v>
      </c>
      <c r="P4" s="58" t="str">
        <f>'1. Datos Generales'!D19</f>
        <v>Plan de Comunicación</v>
      </c>
      <c r="Q4" s="58" t="s">
        <v>0</v>
      </c>
      <c r="R4" s="58" t="s">
        <v>1</v>
      </c>
      <c r="S4" s="58" t="s">
        <v>0</v>
      </c>
    </row>
    <row r="5" spans="1:19" s="30" customFormat="1" ht="38.25" customHeight="1">
      <c r="A5" s="52" t="s">
        <v>43</v>
      </c>
      <c r="B5" s="51"/>
      <c r="C5" s="60" t="s">
        <v>104</v>
      </c>
      <c r="D5" s="109"/>
      <c r="E5" s="110">
        <f>IF(D5=0,0,D5/$D$8)</f>
        <v>0</v>
      </c>
      <c r="F5" s="109"/>
      <c r="G5" s="110">
        <f>IF(F5=0,0,F5/$F$8)</f>
        <v>0</v>
      </c>
      <c r="H5" s="109"/>
      <c r="I5" s="110">
        <f>IF(H5=0,0,H5/$H$8)</f>
        <v>0</v>
      </c>
      <c r="J5" s="109"/>
      <c r="K5" s="110">
        <f>IF(J5=0,0,J5/$J$8)</f>
        <v>0</v>
      </c>
      <c r="L5" s="109"/>
      <c r="M5" s="110">
        <f>IF(L5=0,0,L5/$L$8)</f>
        <v>0</v>
      </c>
      <c r="N5" s="109"/>
      <c r="O5" s="110">
        <f>IF(N5=0,0,N5/$N$8)</f>
        <v>0</v>
      </c>
      <c r="P5" s="109"/>
      <c r="Q5" s="110">
        <f>IF(P5=0,0,P5/$P$8)</f>
        <v>0</v>
      </c>
      <c r="R5" s="63">
        <f>SUM(D5,F5,H5,J5,L5,N5,P5)</f>
        <v>0</v>
      </c>
      <c r="S5" s="64">
        <f>IF(R5=0,0,R5/$R$8)</f>
        <v>0</v>
      </c>
    </row>
    <row r="6" spans="1:19" s="30" customFormat="1" ht="38.25" customHeight="1">
      <c r="A6" s="52" t="s">
        <v>39</v>
      </c>
      <c r="B6" s="51"/>
      <c r="C6" s="60" t="s">
        <v>105</v>
      </c>
      <c r="D6" s="109"/>
      <c r="E6" s="110">
        <f>IF(D6=0,0,D6/$D$8)</f>
        <v>0</v>
      </c>
      <c r="F6" s="109"/>
      <c r="G6" s="110">
        <f>IF(F6=0,0,F6/$F$8)</f>
        <v>0</v>
      </c>
      <c r="H6" s="109"/>
      <c r="I6" s="110">
        <f>IF(H6=0,0,H6/$H$8)</f>
        <v>0</v>
      </c>
      <c r="J6" s="109"/>
      <c r="K6" s="110">
        <f>IF(J6=0,0,J6/$J$8)</f>
        <v>0</v>
      </c>
      <c r="L6" s="109"/>
      <c r="M6" s="110">
        <f>IF(L6=0,0,L6/$L$8)</f>
        <v>0</v>
      </c>
      <c r="N6" s="109"/>
      <c r="O6" s="110">
        <f>IF(N6=0,0,N6/$N$8)</f>
        <v>0</v>
      </c>
      <c r="P6" s="109"/>
      <c r="Q6" s="110">
        <f>IF(P6=0,0,P6/$P$8)</f>
        <v>0</v>
      </c>
      <c r="R6" s="63">
        <f>SUM(D6,F6,H6,J6,L6,N6,P6)</f>
        <v>0</v>
      </c>
      <c r="S6" s="64">
        <f>IF(R6=0,0,R6/$R$8)</f>
        <v>0</v>
      </c>
    </row>
    <row r="7" spans="1:19" s="30" customFormat="1" ht="38.25" customHeight="1">
      <c r="A7" s="52" t="s">
        <v>40</v>
      </c>
      <c r="B7" s="51"/>
      <c r="C7" s="60" t="s">
        <v>106</v>
      </c>
      <c r="D7" s="109"/>
      <c r="E7" s="110">
        <f>IF(D7=0,0,D7/$D$8)</f>
        <v>0</v>
      </c>
      <c r="F7" s="109"/>
      <c r="G7" s="110">
        <f>IF(F7=0,0,F7/$F$8)</f>
        <v>0</v>
      </c>
      <c r="H7" s="109"/>
      <c r="I7" s="110">
        <f>IF(H7=0,0,H7/$H$8)</f>
        <v>0</v>
      </c>
      <c r="J7" s="109"/>
      <c r="K7" s="110">
        <f>IF(J7=0,0,J7/$J$8)</f>
        <v>0</v>
      </c>
      <c r="L7" s="109"/>
      <c r="M7" s="110">
        <f>IF(L7=0,0,L7/$L$8)</f>
        <v>0</v>
      </c>
      <c r="N7" s="109"/>
      <c r="O7" s="110">
        <f>IF(N7=0,0,N7/$N$8)</f>
        <v>0</v>
      </c>
      <c r="P7" s="109"/>
      <c r="Q7" s="110">
        <f>IF(P7=0,0,P7/$P$8)</f>
        <v>0</v>
      </c>
      <c r="R7" s="63">
        <f>SUM(D7,F7,H7,J7,L7,N7,P7)</f>
        <v>0</v>
      </c>
      <c r="S7" s="64">
        <f>IF(R7=0,0,R7/$R$8)</f>
        <v>0</v>
      </c>
    </row>
    <row r="8" spans="1:19" s="30" customFormat="1" ht="38.25" customHeight="1">
      <c r="A8" s="52" t="s">
        <v>41</v>
      </c>
      <c r="B8" s="51"/>
      <c r="C8" s="107" t="s">
        <v>1</v>
      </c>
      <c r="D8" s="108">
        <f>SUM(D5:D7)</f>
        <v>0</v>
      </c>
      <c r="E8" s="66">
        <f>IF(D8=0,0,D8/$R$8)</f>
        <v>0</v>
      </c>
      <c r="F8" s="61">
        <f>SUM(F5:F7)</f>
        <v>0</v>
      </c>
      <c r="G8" s="62">
        <f>IF(F8=0,0,F8/$R$8)</f>
        <v>0</v>
      </c>
      <c r="H8" s="61">
        <f>SUM(H5:H7)</f>
        <v>0</v>
      </c>
      <c r="I8" s="62">
        <f>IF(H8=0,0,H8/$R$8)</f>
        <v>0</v>
      </c>
      <c r="J8" s="61">
        <f>SUM(J5:J7)</f>
        <v>0</v>
      </c>
      <c r="K8" s="62">
        <f>IF(J8=0,0,J8/R8)</f>
        <v>0</v>
      </c>
      <c r="L8" s="61">
        <f>SUM(L5:L7)</f>
        <v>0</v>
      </c>
      <c r="M8" s="62">
        <f>IF(L8=0,0,L8/R8)</f>
        <v>0</v>
      </c>
      <c r="N8" s="61">
        <f>SUM(N5:N7)</f>
        <v>0</v>
      </c>
      <c r="O8" s="62">
        <f>IF(N8=0,0,N8/R8)</f>
        <v>0</v>
      </c>
      <c r="P8" s="61">
        <f>SUM(P5:P7)</f>
        <v>0</v>
      </c>
      <c r="Q8" s="62">
        <f>IF(P8=0,0,P8/R8)</f>
        <v>0</v>
      </c>
      <c r="R8" s="63">
        <f>SUM(R5:R7)</f>
        <v>0</v>
      </c>
      <c r="S8" s="62">
        <f>SUM(S5:S7)</f>
        <v>0</v>
      </c>
    </row>
    <row r="9" spans="1:2" s="30" customFormat="1" ht="38.25" customHeight="1">
      <c r="A9" s="52" t="s">
        <v>42</v>
      </c>
      <c r="B9" s="51"/>
    </row>
    <row r="10" spans="1:15" ht="38.25" customHeight="1">
      <c r="A10"/>
      <c r="B10" s="50"/>
      <c r="O10" s="44"/>
    </row>
    <row r="11" ht="39.75" customHeight="1">
      <c r="A11"/>
    </row>
    <row r="12" spans="3:11" ht="54.75" customHeight="1">
      <c r="C12" s="55" t="str">
        <f>'1. Datos Generales'!C5</f>
        <v>(ACRÓNIMO)</v>
      </c>
      <c r="D12" s="55"/>
      <c r="E12" s="55"/>
      <c r="F12" s="55"/>
      <c r="G12" s="55"/>
      <c r="H12" s="55"/>
      <c r="I12" s="55"/>
      <c r="J12" s="55"/>
      <c r="K12" s="31"/>
    </row>
    <row r="13" spans="1:10" ht="54" customHeight="1">
      <c r="A13"/>
      <c r="C13" s="148" t="s">
        <v>21</v>
      </c>
      <c r="D13" s="149"/>
      <c r="E13" s="150"/>
      <c r="F13" s="142" t="str">
        <f>'1. Datos Generales'!D7</f>
        <v>(Beneficiario Principal)</v>
      </c>
      <c r="G13" s="143"/>
      <c r="H13" s="143"/>
      <c r="I13" s="143"/>
      <c r="J13" s="144"/>
    </row>
    <row r="14" spans="1:10" ht="41.25" customHeight="1">
      <c r="A14"/>
      <c r="C14" s="151"/>
      <c r="D14" s="152"/>
      <c r="E14" s="153"/>
      <c r="F14" s="65" t="s">
        <v>35</v>
      </c>
      <c r="G14" s="65" t="s">
        <v>0</v>
      </c>
      <c r="H14" s="65" t="s">
        <v>36</v>
      </c>
      <c r="I14" s="65" t="s">
        <v>0</v>
      </c>
      <c r="J14" s="65" t="s">
        <v>1</v>
      </c>
    </row>
    <row r="15" spans="3:10" ht="41.25" customHeight="1">
      <c r="C15" s="138" t="s">
        <v>86</v>
      </c>
      <c r="D15" s="139"/>
      <c r="E15" s="140"/>
      <c r="F15" s="109"/>
      <c r="G15" s="110"/>
      <c r="H15" s="109"/>
      <c r="I15" s="110"/>
      <c r="J15" s="109"/>
    </row>
    <row r="16" spans="1:10" s="30" customFormat="1" ht="41.25" customHeight="1">
      <c r="A16" s="3"/>
      <c r="B16" s="3"/>
      <c r="C16" s="138" t="s">
        <v>2</v>
      </c>
      <c r="D16" s="139"/>
      <c r="E16" s="140"/>
      <c r="F16" s="109"/>
      <c r="G16" s="110"/>
      <c r="H16" s="109"/>
      <c r="I16" s="110"/>
      <c r="J16" s="109"/>
    </row>
    <row r="17" spans="1:10" s="30" customFormat="1" ht="41.25" customHeight="1">
      <c r="A17" s="3"/>
      <c r="B17" s="3"/>
      <c r="C17" s="138" t="s">
        <v>3</v>
      </c>
      <c r="D17" s="139"/>
      <c r="E17" s="140"/>
      <c r="F17" s="109"/>
      <c r="G17" s="110"/>
      <c r="H17" s="109"/>
      <c r="I17" s="110"/>
      <c r="J17" s="109"/>
    </row>
    <row r="18" spans="1:10" s="30" customFormat="1" ht="41.25" customHeight="1">
      <c r="A18" s="3"/>
      <c r="B18" s="3"/>
      <c r="C18" s="138" t="s">
        <v>4</v>
      </c>
      <c r="D18" s="139"/>
      <c r="E18" s="140"/>
      <c r="F18" s="109"/>
      <c r="G18" s="110"/>
      <c r="H18" s="109"/>
      <c r="I18" s="110"/>
      <c r="J18" s="109"/>
    </row>
    <row r="19" spans="1:10" s="30" customFormat="1" ht="41.25" customHeight="1">
      <c r="A19" s="3"/>
      <c r="B19" s="3"/>
      <c r="C19" s="138" t="s">
        <v>5</v>
      </c>
      <c r="D19" s="139"/>
      <c r="E19" s="140"/>
      <c r="F19" s="109"/>
      <c r="G19" s="110"/>
      <c r="H19" s="109"/>
      <c r="I19" s="110"/>
      <c r="J19" s="109"/>
    </row>
    <row r="20" spans="1:10" s="30" customFormat="1" ht="41.25" customHeight="1">
      <c r="A20" s="3"/>
      <c r="B20" s="3"/>
      <c r="C20" s="138" t="str">
        <f>'1. Datos Generales'!D18</f>
        <v>Gestión y Coordinación del Proyecto</v>
      </c>
      <c r="D20" s="139"/>
      <c r="E20" s="140"/>
      <c r="F20" s="109"/>
      <c r="G20" s="110"/>
      <c r="H20" s="109"/>
      <c r="I20" s="110"/>
      <c r="J20" s="109"/>
    </row>
    <row r="21" spans="1:10" s="30" customFormat="1" ht="41.25" customHeight="1">
      <c r="A21" s="3"/>
      <c r="B21" s="3"/>
      <c r="C21" s="138" t="str">
        <f>'1. Datos Generales'!D19</f>
        <v>Plan de Comunicación</v>
      </c>
      <c r="D21" s="139"/>
      <c r="E21" s="140"/>
      <c r="F21" s="109"/>
      <c r="G21" s="110"/>
      <c r="H21" s="109"/>
      <c r="I21" s="110"/>
      <c r="J21" s="109"/>
    </row>
    <row r="22" spans="1:10" s="30" customFormat="1" ht="41.25" customHeight="1">
      <c r="A22" s="3"/>
      <c r="B22" s="3"/>
      <c r="C22" s="138" t="s">
        <v>1</v>
      </c>
      <c r="D22" s="139"/>
      <c r="E22" s="140"/>
      <c r="F22" s="61">
        <f>SUM(F16:F21)</f>
        <v>0</v>
      </c>
      <c r="G22" s="66">
        <f>IF(F22=0,0,F22/J22)</f>
        <v>0</v>
      </c>
      <c r="H22" s="61">
        <f>SUM(H16:H21)</f>
        <v>0</v>
      </c>
      <c r="I22" s="66">
        <f>IF(H22=0,0,H22/J22)</f>
        <v>0</v>
      </c>
      <c r="J22" s="67">
        <f>SUM(J16:J21)</f>
        <v>0</v>
      </c>
    </row>
    <row r="23" ht="37.5" customHeight="1">
      <c r="M23" s="39"/>
    </row>
    <row r="24" spans="3:11" ht="54.75" customHeight="1">
      <c r="C24" s="55" t="str">
        <f>'1. Datos Generales'!C5</f>
        <v>(ACRÓNIMO)</v>
      </c>
      <c r="D24" s="55"/>
      <c r="E24" s="55"/>
      <c r="F24" s="68"/>
      <c r="G24" s="68"/>
      <c r="H24" s="68"/>
      <c r="I24" s="68"/>
      <c r="J24" s="68"/>
      <c r="K24" s="31"/>
    </row>
    <row r="25" spans="3:10" ht="51.75" customHeight="1">
      <c r="C25" s="148" t="s">
        <v>21</v>
      </c>
      <c r="D25" s="149"/>
      <c r="E25" s="150"/>
      <c r="F25" s="142" t="str">
        <f>'1. Datos Generales'!D7</f>
        <v>(Beneficiario Principal)</v>
      </c>
      <c r="G25" s="143"/>
      <c r="H25" s="143"/>
      <c r="I25" s="143"/>
      <c r="J25" s="144"/>
    </row>
    <row r="26" spans="3:10" ht="41.25" customHeight="1">
      <c r="C26" s="151"/>
      <c r="D26" s="152"/>
      <c r="E26" s="153"/>
      <c r="F26" s="65" t="s">
        <v>35</v>
      </c>
      <c r="G26" s="65" t="s">
        <v>0</v>
      </c>
      <c r="H26" s="65" t="s">
        <v>36</v>
      </c>
      <c r="I26" s="65" t="s">
        <v>0</v>
      </c>
      <c r="J26" s="65" t="s">
        <v>1</v>
      </c>
    </row>
    <row r="27" spans="1:10" s="30" customFormat="1" ht="41.25" customHeight="1">
      <c r="A27" s="3"/>
      <c r="B27" s="3"/>
      <c r="C27" s="138" t="s">
        <v>22</v>
      </c>
      <c r="D27" s="139"/>
      <c r="E27" s="140"/>
      <c r="F27" s="109"/>
      <c r="G27" s="110"/>
      <c r="H27" s="45"/>
      <c r="I27" s="47"/>
      <c r="J27" s="46"/>
    </row>
    <row r="28" spans="1:14" s="30" customFormat="1" ht="41.25" customHeight="1">
      <c r="A28" s="3"/>
      <c r="B28" s="3"/>
      <c r="C28" s="138" t="s">
        <v>23</v>
      </c>
      <c r="D28" s="139"/>
      <c r="E28" s="140"/>
      <c r="F28" s="109"/>
      <c r="G28" s="110"/>
      <c r="H28" s="45"/>
      <c r="I28" s="47"/>
      <c r="J28" s="46"/>
      <c r="K28" s="32"/>
      <c r="L28" s="33"/>
      <c r="M28" s="34"/>
      <c r="N28" s="35"/>
    </row>
    <row r="29" spans="1:14" s="30" customFormat="1" ht="41.25" customHeight="1">
      <c r="A29" s="3"/>
      <c r="B29" s="3"/>
      <c r="C29" s="138" t="s">
        <v>24</v>
      </c>
      <c r="D29" s="139"/>
      <c r="E29" s="140"/>
      <c r="F29" s="109"/>
      <c r="G29" s="110"/>
      <c r="H29" s="45"/>
      <c r="I29" s="47"/>
      <c r="J29" s="46"/>
      <c r="K29" s="32"/>
      <c r="L29" s="33"/>
      <c r="M29" s="34"/>
      <c r="N29" s="35"/>
    </row>
    <row r="30" spans="1:14" s="30" customFormat="1" ht="41.25" customHeight="1">
      <c r="A30" s="3"/>
      <c r="B30" s="3"/>
      <c r="C30" s="138" t="s">
        <v>25</v>
      </c>
      <c r="D30" s="139"/>
      <c r="E30" s="140"/>
      <c r="F30" s="109"/>
      <c r="G30" s="110"/>
      <c r="H30" s="45"/>
      <c r="I30" s="47"/>
      <c r="J30" s="46"/>
      <c r="K30" s="32"/>
      <c r="L30" s="33"/>
      <c r="M30" s="34"/>
      <c r="N30" s="35"/>
    </row>
    <row r="31" spans="1:14" s="30" customFormat="1" ht="41.25" customHeight="1">
      <c r="A31" s="3"/>
      <c r="B31" s="3"/>
      <c r="C31" s="138" t="s">
        <v>37</v>
      </c>
      <c r="D31" s="139"/>
      <c r="E31" s="140"/>
      <c r="F31" s="109"/>
      <c r="G31" s="110"/>
      <c r="H31" s="45"/>
      <c r="I31" s="47"/>
      <c r="J31" s="46"/>
      <c r="K31" s="32"/>
      <c r="L31" s="33"/>
      <c r="M31" s="34"/>
      <c r="N31" s="35"/>
    </row>
    <row r="32" spans="1:14" s="30" customFormat="1" ht="41.25" customHeight="1">
      <c r="A32" s="3"/>
      <c r="B32" s="3"/>
      <c r="C32" s="138" t="s">
        <v>1</v>
      </c>
      <c r="D32" s="139"/>
      <c r="E32" s="140"/>
      <c r="F32" s="61">
        <f>SUM(F27:F31)</f>
        <v>0</v>
      </c>
      <c r="G32" s="66" t="e">
        <f>F32/J32</f>
        <v>#DIV/0!</v>
      </c>
      <c r="H32" s="61">
        <f>SUM(H27:H31)</f>
        <v>0</v>
      </c>
      <c r="I32" s="66" t="e">
        <f aca="true" t="shared" si="0" ref="I27:I32">H32/J32</f>
        <v>#DIV/0!</v>
      </c>
      <c r="J32" s="67">
        <f>SUM(J27:J31)</f>
        <v>0</v>
      </c>
      <c r="K32" s="36"/>
      <c r="L32" s="37"/>
      <c r="M32" s="36"/>
      <c r="N32" s="38"/>
    </row>
    <row r="33" ht="12.75">
      <c r="S33" s="39"/>
    </row>
    <row r="34" ht="12.75">
      <c r="S34" s="39"/>
    </row>
    <row r="35" ht="12.75">
      <c r="S35" s="39"/>
    </row>
    <row r="36" ht="12.75">
      <c r="S36" s="39"/>
    </row>
    <row r="37" ht="12.75">
      <c r="S37" s="39"/>
    </row>
    <row r="38" ht="12.75">
      <c r="S38" s="39"/>
    </row>
    <row r="39" ht="12.75">
      <c r="S39" s="39"/>
    </row>
    <row r="40" ht="12.75">
      <c r="S40" s="39"/>
    </row>
    <row r="41" ht="12.75">
      <c r="S41" s="39"/>
    </row>
    <row r="42" ht="12.75">
      <c r="S42" s="39"/>
    </row>
    <row r="43" ht="12.75">
      <c r="S43" s="39"/>
    </row>
    <row r="44" ht="12.75">
      <c r="S44" s="39"/>
    </row>
    <row r="45" ht="12.75">
      <c r="S45" s="39"/>
    </row>
    <row r="46" ht="12.75">
      <c r="S46" s="39"/>
    </row>
    <row r="47" ht="12.75">
      <c r="S47" s="39"/>
    </row>
    <row r="48" ht="12.75">
      <c r="S48" s="39"/>
    </row>
    <row r="49" ht="12.75">
      <c r="S49" s="39"/>
    </row>
    <row r="50" ht="12.75">
      <c r="S50" s="39"/>
    </row>
    <row r="51" ht="12.75">
      <c r="S51" s="39"/>
    </row>
    <row r="52" ht="12.75">
      <c r="S52" s="39"/>
    </row>
    <row r="53" ht="12.75">
      <c r="S53" s="39"/>
    </row>
    <row r="54" ht="12.75">
      <c r="S54" s="39"/>
    </row>
    <row r="55" ht="12.75">
      <c r="S55" s="39"/>
    </row>
    <row r="56" ht="12.75">
      <c r="S56" s="39"/>
    </row>
    <row r="57" ht="12.75">
      <c r="S57" s="39"/>
    </row>
    <row r="58" ht="12.75">
      <c r="S58" s="39"/>
    </row>
    <row r="59" ht="12.75">
      <c r="S59" s="39"/>
    </row>
    <row r="60" ht="12.75">
      <c r="S60" s="39"/>
    </row>
    <row r="61" ht="12.75">
      <c r="S61" s="39"/>
    </row>
    <row r="62" ht="12.75">
      <c r="S62" s="39"/>
    </row>
    <row r="63" ht="12.75">
      <c r="S63" s="39"/>
    </row>
    <row r="64" ht="12.75">
      <c r="S64" s="39"/>
    </row>
    <row r="65" ht="12.75">
      <c r="S65" s="39"/>
    </row>
    <row r="66" ht="12.75">
      <c r="S66" s="39"/>
    </row>
    <row r="67" ht="12.75">
      <c r="S67" s="39"/>
    </row>
    <row r="68" ht="12.75">
      <c r="S68" s="39"/>
    </row>
    <row r="69" ht="12.75">
      <c r="S69" s="39"/>
    </row>
    <row r="70" ht="12.75">
      <c r="S70" s="39"/>
    </row>
    <row r="71" ht="12.75">
      <c r="S71" s="39"/>
    </row>
    <row r="72" ht="12.75">
      <c r="S72" s="39"/>
    </row>
    <row r="73" ht="12.75">
      <c r="S73" s="39"/>
    </row>
    <row r="74" ht="12.75">
      <c r="S74" s="39"/>
    </row>
    <row r="75" ht="12.75">
      <c r="S75" s="39"/>
    </row>
    <row r="76" ht="12.75">
      <c r="S76" s="39"/>
    </row>
    <row r="77" ht="12.75">
      <c r="S77" s="39"/>
    </row>
    <row r="78" ht="12.75">
      <c r="S78" s="39"/>
    </row>
    <row r="79" ht="12.75">
      <c r="S79" s="39"/>
    </row>
    <row r="80" ht="12.75">
      <c r="S80" s="39"/>
    </row>
    <row r="81" ht="12.75">
      <c r="S81" s="39"/>
    </row>
    <row r="82" ht="12.75">
      <c r="S82" s="39"/>
    </row>
    <row r="83" ht="12.75">
      <c r="S83" s="39"/>
    </row>
    <row r="84" ht="12.75">
      <c r="S84" s="39"/>
    </row>
    <row r="85" ht="12.75">
      <c r="S85" s="39"/>
    </row>
    <row r="86" ht="12.75">
      <c r="S86" s="39"/>
    </row>
    <row r="87" ht="12.75">
      <c r="S87" s="39"/>
    </row>
    <row r="88" ht="12.75">
      <c r="S88" s="39"/>
    </row>
    <row r="89" ht="12.75">
      <c r="S89" s="39"/>
    </row>
    <row r="90" ht="12.75">
      <c r="S90" s="39"/>
    </row>
    <row r="91" ht="12.75">
      <c r="S91" s="39"/>
    </row>
    <row r="92" ht="12.75">
      <c r="S92" s="39"/>
    </row>
    <row r="93" ht="12.75">
      <c r="S93" s="39"/>
    </row>
    <row r="94" ht="12.75">
      <c r="S94" s="39"/>
    </row>
    <row r="95" ht="12.75">
      <c r="S95" s="39"/>
    </row>
    <row r="96" ht="12.75">
      <c r="S96" s="39"/>
    </row>
    <row r="97" ht="12.75">
      <c r="S97" s="39"/>
    </row>
    <row r="98" ht="12.75">
      <c r="S98" s="39"/>
    </row>
    <row r="99" ht="12.75">
      <c r="S99" s="39"/>
    </row>
    <row r="100" ht="12.75">
      <c r="S100" s="39"/>
    </row>
    <row r="101" ht="12.75">
      <c r="S101" s="39"/>
    </row>
    <row r="102" ht="12.75">
      <c r="S102" s="39"/>
    </row>
    <row r="103" ht="12.75">
      <c r="S103" s="39"/>
    </row>
    <row r="104" ht="12.75">
      <c r="S104" s="39"/>
    </row>
    <row r="105" ht="12.75">
      <c r="S105" s="39"/>
    </row>
    <row r="106" ht="12.75">
      <c r="S106" s="39"/>
    </row>
    <row r="107" ht="12.75">
      <c r="S107" s="39"/>
    </row>
    <row r="108" ht="12.75">
      <c r="S108" s="39"/>
    </row>
    <row r="109" ht="12.75">
      <c r="S109" s="39"/>
    </row>
    <row r="110" ht="12.75">
      <c r="S110" s="39"/>
    </row>
    <row r="111" ht="12.75">
      <c r="S111" s="39"/>
    </row>
    <row r="112" ht="12.75">
      <c r="S112" s="39"/>
    </row>
    <row r="113" ht="12.75">
      <c r="S113" s="39"/>
    </row>
    <row r="114" ht="12.75">
      <c r="S114" s="39"/>
    </row>
    <row r="115" ht="12.75">
      <c r="S115" s="39"/>
    </row>
    <row r="116" ht="12.75">
      <c r="S116" s="39"/>
    </row>
    <row r="117" ht="12.75">
      <c r="S117" s="39"/>
    </row>
    <row r="118" ht="12.75">
      <c r="S118" s="39"/>
    </row>
    <row r="119" ht="12.75">
      <c r="S119" s="39"/>
    </row>
    <row r="120" ht="12.75">
      <c r="S120" s="39"/>
    </row>
    <row r="121" ht="12.75">
      <c r="S121" s="39"/>
    </row>
    <row r="122" ht="12.75">
      <c r="S122" s="39"/>
    </row>
    <row r="123" ht="12.75">
      <c r="S123" s="39"/>
    </row>
    <row r="124" ht="12.75">
      <c r="S124" s="39"/>
    </row>
    <row r="125" ht="12.75">
      <c r="S125" s="39"/>
    </row>
    <row r="126" ht="12.75">
      <c r="S126" s="39"/>
    </row>
    <row r="127" ht="12.75">
      <c r="S127" s="39"/>
    </row>
    <row r="128" ht="12.75">
      <c r="S128" s="39"/>
    </row>
    <row r="129" ht="12.75">
      <c r="S129" s="39"/>
    </row>
    <row r="130" ht="12.75">
      <c r="S130" s="39"/>
    </row>
    <row r="131" ht="12.75">
      <c r="S131" s="39"/>
    </row>
    <row r="132" ht="12.75">
      <c r="S132" s="39"/>
    </row>
    <row r="133" ht="12.75">
      <c r="S133" s="39"/>
    </row>
    <row r="134" ht="12.75">
      <c r="S134" s="39"/>
    </row>
    <row r="135" ht="12.75">
      <c r="S135" s="39"/>
    </row>
    <row r="136" ht="12.75">
      <c r="S136" s="39"/>
    </row>
    <row r="137" ht="12.75">
      <c r="S137" s="39"/>
    </row>
    <row r="138" ht="12.75">
      <c r="S138" s="39"/>
    </row>
    <row r="139" ht="12.75">
      <c r="S139" s="39"/>
    </row>
    <row r="140" ht="12.75">
      <c r="S140" s="39"/>
    </row>
    <row r="141" ht="12.75">
      <c r="S141" s="39"/>
    </row>
    <row r="142" ht="12.75">
      <c r="S142" s="39"/>
    </row>
    <row r="143" ht="12.75">
      <c r="S143" s="39"/>
    </row>
    <row r="144" ht="12.75">
      <c r="S144" s="39"/>
    </row>
    <row r="145" ht="12.75">
      <c r="S145" s="39"/>
    </row>
    <row r="146" ht="12.75">
      <c r="S146" s="39"/>
    </row>
    <row r="147" ht="12.75">
      <c r="S147" s="39"/>
    </row>
    <row r="148" ht="12.75">
      <c r="S148" s="39"/>
    </row>
    <row r="149" ht="12.75">
      <c r="S149" s="39"/>
    </row>
    <row r="150" ht="12.75">
      <c r="S150" s="39"/>
    </row>
    <row r="151" ht="12.75">
      <c r="S151" s="39"/>
    </row>
    <row r="152" ht="12.75">
      <c r="S152" s="39"/>
    </row>
    <row r="153" ht="12.75">
      <c r="S153" s="39"/>
    </row>
    <row r="154" ht="12.75">
      <c r="S154" s="39"/>
    </row>
    <row r="155" ht="12.75">
      <c r="S155" s="39"/>
    </row>
    <row r="156" ht="12.75">
      <c r="S156" s="39"/>
    </row>
    <row r="157" ht="12.75">
      <c r="S157" s="39"/>
    </row>
    <row r="158" ht="12.75">
      <c r="S158" s="39"/>
    </row>
    <row r="159" ht="12.75">
      <c r="S159" s="39"/>
    </row>
    <row r="160" ht="12.75">
      <c r="S160" s="39"/>
    </row>
    <row r="161" ht="12.75">
      <c r="S161" s="39"/>
    </row>
    <row r="162" ht="12.75">
      <c r="S162" s="39"/>
    </row>
    <row r="163" ht="12.75">
      <c r="S163" s="39"/>
    </row>
    <row r="164" ht="12.75">
      <c r="S164" s="39"/>
    </row>
    <row r="165" ht="12.75">
      <c r="S165" s="39"/>
    </row>
    <row r="166" ht="12.75">
      <c r="S166" s="39"/>
    </row>
    <row r="167" ht="12.75">
      <c r="S167" s="39"/>
    </row>
    <row r="168" ht="12.75">
      <c r="S168" s="39"/>
    </row>
    <row r="169" ht="12.75">
      <c r="S169" s="39"/>
    </row>
    <row r="170" ht="12.75">
      <c r="S170" s="39"/>
    </row>
    <row r="171" ht="12.75">
      <c r="S171" s="39"/>
    </row>
    <row r="172" ht="12.75">
      <c r="S172" s="39"/>
    </row>
    <row r="173" ht="12.75">
      <c r="S173" s="39"/>
    </row>
    <row r="174" ht="12.75">
      <c r="S174" s="39"/>
    </row>
    <row r="175" ht="12.75">
      <c r="S175" s="39"/>
    </row>
    <row r="176" ht="12.75">
      <c r="S176" s="39"/>
    </row>
    <row r="177" ht="12.75">
      <c r="S177" s="39"/>
    </row>
    <row r="178" ht="12.75">
      <c r="S178" s="39"/>
    </row>
    <row r="179" ht="12.75">
      <c r="S179" s="39"/>
    </row>
    <row r="180" ht="12.75">
      <c r="S180" s="39"/>
    </row>
    <row r="181" ht="12.75">
      <c r="S181" s="39"/>
    </row>
    <row r="182" ht="12.75">
      <c r="S182" s="39"/>
    </row>
    <row r="183" ht="12.75">
      <c r="S183" s="39"/>
    </row>
    <row r="184" ht="12.75">
      <c r="S184" s="39"/>
    </row>
    <row r="185" ht="12.75">
      <c r="S185" s="40"/>
    </row>
    <row r="186" ht="12.75">
      <c r="S186" s="40"/>
    </row>
    <row r="187" ht="12.75">
      <c r="S187" s="40"/>
    </row>
    <row r="188" ht="12.75">
      <c r="S188" s="40"/>
    </row>
    <row r="189" ht="12.75">
      <c r="S189" s="40"/>
    </row>
    <row r="190" ht="12.75">
      <c r="S190" s="40"/>
    </row>
    <row r="191" ht="12.75">
      <c r="S191" s="40"/>
    </row>
    <row r="192" ht="12.75">
      <c r="S192" s="40"/>
    </row>
    <row r="193" ht="12.75">
      <c r="S193" s="40"/>
    </row>
    <row r="194" ht="12.75">
      <c r="S194" s="40"/>
    </row>
    <row r="195" ht="12.75">
      <c r="S195" s="40"/>
    </row>
    <row r="196" ht="12.75">
      <c r="S196" s="40"/>
    </row>
    <row r="197" ht="12.75">
      <c r="S197" s="40"/>
    </row>
    <row r="198" ht="12.75">
      <c r="S198" s="40"/>
    </row>
    <row r="199" ht="12.75">
      <c r="S199" s="40"/>
    </row>
    <row r="200" ht="12.75">
      <c r="S200" s="40"/>
    </row>
    <row r="201" ht="12.75">
      <c r="S201" s="40"/>
    </row>
    <row r="202" ht="12.75">
      <c r="S202" s="40"/>
    </row>
    <row r="203" ht="12.75">
      <c r="S203" s="40"/>
    </row>
    <row r="204" ht="12.75">
      <c r="S204" s="40"/>
    </row>
    <row r="205" ht="12.75">
      <c r="S205" s="40"/>
    </row>
    <row r="206" ht="12.75">
      <c r="S206" s="40"/>
    </row>
    <row r="207" ht="12.75">
      <c r="S207" s="40"/>
    </row>
    <row r="208" ht="12.75">
      <c r="S208" s="40"/>
    </row>
    <row r="209" ht="12.75">
      <c r="S209" s="40"/>
    </row>
    <row r="210" ht="12.75">
      <c r="S210" s="40"/>
    </row>
    <row r="211" ht="12.75">
      <c r="S211" s="40"/>
    </row>
    <row r="212" ht="12.75">
      <c r="S212" s="40"/>
    </row>
    <row r="213" ht="12.75">
      <c r="S213" s="40"/>
    </row>
    <row r="214" ht="12.75">
      <c r="S214" s="40"/>
    </row>
    <row r="215" ht="12.75">
      <c r="S215" s="40"/>
    </row>
    <row r="216" ht="12.75">
      <c r="S216" s="40"/>
    </row>
    <row r="217" ht="12.75">
      <c r="S217" s="40"/>
    </row>
    <row r="218" ht="12.75">
      <c r="S218" s="40"/>
    </row>
    <row r="219" ht="12.75">
      <c r="S219" s="40"/>
    </row>
    <row r="220" ht="12.75">
      <c r="S220" s="40"/>
    </row>
    <row r="221" ht="12.75">
      <c r="S221" s="40"/>
    </row>
    <row r="222" ht="12.75">
      <c r="S222" s="40"/>
    </row>
    <row r="223" ht="12.75">
      <c r="S223" s="40"/>
    </row>
    <row r="224" ht="12.75">
      <c r="S224" s="40"/>
    </row>
    <row r="225" ht="12.75">
      <c r="S225" s="40"/>
    </row>
    <row r="226" ht="12.75">
      <c r="S226" s="40"/>
    </row>
    <row r="227" ht="12.75">
      <c r="S227" s="40"/>
    </row>
  </sheetData>
  <sheetProtection formatColumns="0" selectLockedCells="1"/>
  <mergeCells count="22">
    <mergeCell ref="C29:E29"/>
    <mergeCell ref="C30:E30"/>
    <mergeCell ref="C31:E31"/>
    <mergeCell ref="C32:E32"/>
    <mergeCell ref="C22:E22"/>
    <mergeCell ref="C25:E25"/>
    <mergeCell ref="F25:J25"/>
    <mergeCell ref="C26:E26"/>
    <mergeCell ref="C27:E27"/>
    <mergeCell ref="C28:E28"/>
    <mergeCell ref="C16:E16"/>
    <mergeCell ref="C17:E17"/>
    <mergeCell ref="C18:E18"/>
    <mergeCell ref="C19:E19"/>
    <mergeCell ref="C20:E20"/>
    <mergeCell ref="C21:E21"/>
    <mergeCell ref="C1:S1"/>
    <mergeCell ref="D3:S3"/>
    <mergeCell ref="C13:E13"/>
    <mergeCell ref="F13:J13"/>
    <mergeCell ref="C14:E14"/>
    <mergeCell ref="C15:E15"/>
  </mergeCells>
  <conditionalFormatting sqref="O8">
    <cfRule type="cellIs" priority="1" dxfId="0" operator="greaterThan" stopIfTrue="1">
      <formula>0.06</formula>
    </cfRule>
  </conditionalFormatting>
  <hyperlinks>
    <hyperlink ref="A2" location="'1. Datos Generales'!A1" display="1. DATOS GENERALES"/>
  </hyperlinks>
  <printOptions horizontalCentered="1"/>
  <pageMargins left="0.4724409448818898" right="0.35433070866141736" top="0.95" bottom="0.54" header="0" footer="0"/>
  <pageSetup fitToHeight="2" horizontalDpi="600" verticalDpi="600" orientation="landscape" paperSize="9" scale="34" r:id="rId2"/>
  <headerFooter alignWithMargins="0">
    <oddHeader>&amp;L&amp;G&amp;R
&amp;G</oddHeader>
    <oddFooter>&amp;C&amp;"Tahoma,Normal"&amp;14&amp;P de &amp;N&amp;R&amp;"Tahoma,Normal"&amp;14&amp;A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7"/>
  <sheetViews>
    <sheetView showGridLines="0" zoomScale="50" zoomScaleNormal="50" zoomScaleSheetLayoutView="49" zoomScalePageLayoutView="0" workbookViewId="0" topLeftCell="A1">
      <selection activeCell="A1" sqref="A1:A16384"/>
    </sheetView>
  </sheetViews>
  <sheetFormatPr defaultColWidth="11.421875" defaultRowHeight="12.75"/>
  <cols>
    <col min="1" max="1" width="16.7109375" style="3" customWidth="1"/>
    <col min="2" max="2" width="3.57421875" style="3" customWidth="1"/>
    <col min="3" max="3" width="52.140625" style="1" customWidth="1"/>
    <col min="4" max="4" width="29.00390625" style="1" customWidth="1"/>
    <col min="5" max="5" width="23.57421875" style="1" customWidth="1"/>
    <col min="6" max="6" width="32.140625" style="1" bestFit="1" customWidth="1"/>
    <col min="7" max="7" width="20.421875" style="1" bestFit="1" customWidth="1"/>
    <col min="8" max="8" width="32.140625" style="1" bestFit="1" customWidth="1"/>
    <col min="9" max="9" width="20.57421875" style="1" customWidth="1"/>
    <col min="10" max="10" width="33.57421875" style="1" customWidth="1"/>
    <col min="11" max="11" width="26.421875" style="1" customWidth="1"/>
    <col min="12" max="12" width="32.421875" style="1" bestFit="1" customWidth="1"/>
    <col min="13" max="13" width="24.140625" style="1" bestFit="1" customWidth="1"/>
    <col min="14" max="14" width="41.28125" style="1" bestFit="1" customWidth="1"/>
    <col min="15" max="15" width="25.8515625" style="1" customWidth="1"/>
    <col min="16" max="16" width="34.00390625" style="1" bestFit="1" customWidth="1"/>
    <col min="17" max="17" width="20.57421875" style="1" customWidth="1"/>
    <col min="18" max="18" width="30.7109375" style="1" customWidth="1"/>
    <col min="19" max="19" width="24.140625" style="1" bestFit="1" customWidth="1"/>
    <col min="20" max="16384" width="11.421875" style="1" customWidth="1"/>
  </cols>
  <sheetData>
    <row r="1" spans="3:19" ht="61.5" customHeight="1">
      <c r="C1" s="141" t="s">
        <v>128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69.75" customHeight="1">
      <c r="A2" s="53" t="s">
        <v>38</v>
      </c>
      <c r="C2" s="55" t="str">
        <f>'1. Datos Generales'!C5</f>
        <v>(ACRÓNIMO)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40.5" customHeight="1">
      <c r="A3" s="52" t="s">
        <v>131</v>
      </c>
      <c r="C3" s="56" t="s">
        <v>21</v>
      </c>
      <c r="D3" s="145" t="str">
        <f>'1. Datos Generales'!D7</f>
        <v>(Beneficiario Principal)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</row>
    <row r="4" spans="1:19" ht="82.5" customHeight="1">
      <c r="A4" s="52" t="s">
        <v>132</v>
      </c>
      <c r="B4" s="50"/>
      <c r="C4" s="57"/>
      <c r="D4" s="58" t="s">
        <v>86</v>
      </c>
      <c r="E4" s="58" t="s">
        <v>0</v>
      </c>
      <c r="F4" s="58" t="s">
        <v>2</v>
      </c>
      <c r="G4" s="58" t="s">
        <v>0</v>
      </c>
      <c r="H4" s="58" t="s">
        <v>3</v>
      </c>
      <c r="I4" s="58" t="s">
        <v>0</v>
      </c>
      <c r="J4" s="58" t="s">
        <v>4</v>
      </c>
      <c r="K4" s="58" t="s">
        <v>0</v>
      </c>
      <c r="L4" s="58" t="s">
        <v>5</v>
      </c>
      <c r="M4" s="58" t="s">
        <v>0</v>
      </c>
      <c r="N4" s="58" t="str">
        <f>'1. Datos Generales'!D18</f>
        <v>Gestión y Coordinación del Proyecto</v>
      </c>
      <c r="O4" s="58" t="s">
        <v>0</v>
      </c>
      <c r="P4" s="58" t="str">
        <f>'1. Datos Generales'!D19</f>
        <v>Plan de Comunicación</v>
      </c>
      <c r="Q4" s="58" t="s">
        <v>0</v>
      </c>
      <c r="R4" s="58" t="s">
        <v>1</v>
      </c>
      <c r="S4" s="58" t="s">
        <v>0</v>
      </c>
    </row>
    <row r="5" spans="1:19" s="30" customFormat="1" ht="38.25" customHeight="1">
      <c r="A5" s="52" t="s">
        <v>43</v>
      </c>
      <c r="B5" s="51"/>
      <c r="C5" s="60" t="s">
        <v>104</v>
      </c>
      <c r="D5" s="109"/>
      <c r="E5" s="110">
        <f>IF(D5=0,0,D5/$D$8)</f>
        <v>0</v>
      </c>
      <c r="F5" s="109"/>
      <c r="G5" s="110">
        <f>IF(F5=0,0,F5/$F$8)</f>
        <v>0</v>
      </c>
      <c r="H5" s="109"/>
      <c r="I5" s="110">
        <f>IF(H5=0,0,H5/$H$8)</f>
        <v>0</v>
      </c>
      <c r="J5" s="109"/>
      <c r="K5" s="110">
        <f>IF(J5=0,0,J5/$J$8)</f>
        <v>0</v>
      </c>
      <c r="L5" s="109"/>
      <c r="M5" s="110">
        <f>IF(L5=0,0,L5/$L$8)</f>
        <v>0</v>
      </c>
      <c r="N5" s="109"/>
      <c r="O5" s="110">
        <f>IF(N5=0,0,N5/$N$8)</f>
        <v>0</v>
      </c>
      <c r="P5" s="109"/>
      <c r="Q5" s="110">
        <f>IF(P5=0,0,P5/$P$8)</f>
        <v>0</v>
      </c>
      <c r="R5" s="63">
        <f>SUM(D5,F5,H5,J5,L5,N5,P5)</f>
        <v>0</v>
      </c>
      <c r="S5" s="64">
        <f>IF(R5=0,0,R5/$R$8)</f>
        <v>0</v>
      </c>
    </row>
    <row r="6" spans="1:19" s="30" customFormat="1" ht="38.25" customHeight="1">
      <c r="A6" s="52" t="s">
        <v>39</v>
      </c>
      <c r="B6" s="51"/>
      <c r="C6" s="60" t="s">
        <v>105</v>
      </c>
      <c r="D6" s="109"/>
      <c r="E6" s="110">
        <f>IF(D6=0,0,D6/$D$8)</f>
        <v>0</v>
      </c>
      <c r="F6" s="109"/>
      <c r="G6" s="110">
        <f>IF(F6=0,0,F6/$F$8)</f>
        <v>0</v>
      </c>
      <c r="H6" s="109"/>
      <c r="I6" s="110">
        <f>IF(H6=0,0,H6/$H$8)</f>
        <v>0</v>
      </c>
      <c r="J6" s="109"/>
      <c r="K6" s="110">
        <f>IF(J6=0,0,J6/$J$8)</f>
        <v>0</v>
      </c>
      <c r="L6" s="109"/>
      <c r="M6" s="110">
        <f>IF(L6=0,0,L6/$L$8)</f>
        <v>0</v>
      </c>
      <c r="N6" s="109"/>
      <c r="O6" s="110">
        <f>IF(N6=0,0,N6/$N$8)</f>
        <v>0</v>
      </c>
      <c r="P6" s="109"/>
      <c r="Q6" s="110">
        <f>IF(P6=0,0,P6/$P$8)</f>
        <v>0</v>
      </c>
      <c r="R6" s="63">
        <f>SUM(D6,F6,H6,J6,L6,N6,P6)</f>
        <v>0</v>
      </c>
      <c r="S6" s="64">
        <f>IF(R6=0,0,R6/$R$8)</f>
        <v>0</v>
      </c>
    </row>
    <row r="7" spans="1:19" s="30" customFormat="1" ht="38.25" customHeight="1">
      <c r="A7" s="52" t="s">
        <v>40</v>
      </c>
      <c r="B7" s="51"/>
      <c r="C7" s="60" t="s">
        <v>106</v>
      </c>
      <c r="D7" s="109"/>
      <c r="E7" s="110">
        <f>IF(D7=0,0,D7/$D$8)</f>
        <v>0</v>
      </c>
      <c r="F7" s="109"/>
      <c r="G7" s="110">
        <f>IF(F7=0,0,F7/$F$8)</f>
        <v>0</v>
      </c>
      <c r="H7" s="109"/>
      <c r="I7" s="110">
        <f>IF(H7=0,0,H7/$H$8)</f>
        <v>0</v>
      </c>
      <c r="J7" s="109"/>
      <c r="K7" s="110">
        <f>IF(J7=0,0,J7/$J$8)</f>
        <v>0</v>
      </c>
      <c r="L7" s="109"/>
      <c r="M7" s="110">
        <f>IF(L7=0,0,L7/$L$8)</f>
        <v>0</v>
      </c>
      <c r="N7" s="109"/>
      <c r="O7" s="110">
        <f>IF(N7=0,0,N7/$N$8)</f>
        <v>0</v>
      </c>
      <c r="P7" s="109"/>
      <c r="Q7" s="110">
        <f>IF(P7=0,0,P7/$P$8)</f>
        <v>0</v>
      </c>
      <c r="R7" s="63">
        <f>SUM(D7,F7,H7,J7,L7,N7,P7)</f>
        <v>0</v>
      </c>
      <c r="S7" s="64">
        <f>IF(R7=0,0,R7/$R$8)</f>
        <v>0</v>
      </c>
    </row>
    <row r="8" spans="1:19" s="30" customFormat="1" ht="38.25" customHeight="1">
      <c r="A8" s="52" t="s">
        <v>41</v>
      </c>
      <c r="B8" s="51"/>
      <c r="C8" s="107" t="s">
        <v>1</v>
      </c>
      <c r="D8" s="108">
        <f>SUM(D5:D7)</f>
        <v>0</v>
      </c>
      <c r="E8" s="66">
        <f>IF(D8=0,0,D8/$R$8)</f>
        <v>0</v>
      </c>
      <c r="F8" s="61">
        <f>SUM(F5:F7)</f>
        <v>0</v>
      </c>
      <c r="G8" s="62">
        <f>IF(F8=0,0,F8/$R$8)</f>
        <v>0</v>
      </c>
      <c r="H8" s="61">
        <f>SUM(H5:H7)</f>
        <v>0</v>
      </c>
      <c r="I8" s="62">
        <f>IF(H8=0,0,H8/$R$8)</f>
        <v>0</v>
      </c>
      <c r="J8" s="61">
        <f>SUM(J5:J7)</f>
        <v>0</v>
      </c>
      <c r="K8" s="62">
        <f>IF(J8=0,0,J8/R8)</f>
        <v>0</v>
      </c>
      <c r="L8" s="61">
        <f>SUM(L5:L7)</f>
        <v>0</v>
      </c>
      <c r="M8" s="62">
        <f>IF(L8=0,0,L8/R8)</f>
        <v>0</v>
      </c>
      <c r="N8" s="61">
        <f>SUM(N5:N7)</f>
        <v>0</v>
      </c>
      <c r="O8" s="62">
        <f>IF(N8=0,0,N8/R8)</f>
        <v>0</v>
      </c>
      <c r="P8" s="61">
        <f>SUM(P5:P7)</f>
        <v>0</v>
      </c>
      <c r="Q8" s="62">
        <f>IF(P8=0,0,P8/R8)</f>
        <v>0</v>
      </c>
      <c r="R8" s="63">
        <f>SUM(R5:R7)</f>
        <v>0</v>
      </c>
      <c r="S8" s="62">
        <f>SUM(S5:S7)</f>
        <v>0</v>
      </c>
    </row>
    <row r="9" spans="1:2" s="30" customFormat="1" ht="38.25" customHeight="1">
      <c r="A9" s="52" t="s">
        <v>42</v>
      </c>
      <c r="B9" s="51"/>
    </row>
    <row r="10" spans="1:15" ht="38.25" customHeight="1">
      <c r="A10"/>
      <c r="B10" s="50"/>
      <c r="O10" s="44"/>
    </row>
    <row r="11" ht="39.75" customHeight="1">
      <c r="A11"/>
    </row>
    <row r="12" spans="3:11" ht="54.75" customHeight="1">
      <c r="C12" s="55" t="str">
        <f>'1. Datos Generales'!C5</f>
        <v>(ACRÓNIMO)</v>
      </c>
      <c r="D12" s="55"/>
      <c r="E12" s="55"/>
      <c r="F12" s="55"/>
      <c r="G12" s="55"/>
      <c r="H12" s="55"/>
      <c r="I12" s="55"/>
      <c r="J12" s="55"/>
      <c r="K12" s="31"/>
    </row>
    <row r="13" spans="1:10" ht="54" customHeight="1">
      <c r="A13"/>
      <c r="C13" s="148" t="s">
        <v>21</v>
      </c>
      <c r="D13" s="149"/>
      <c r="E13" s="150"/>
      <c r="F13" s="142" t="str">
        <f>'1. Datos Generales'!D7</f>
        <v>(Beneficiario Principal)</v>
      </c>
      <c r="G13" s="143"/>
      <c r="H13" s="143"/>
      <c r="I13" s="143"/>
      <c r="J13" s="144"/>
    </row>
    <row r="14" spans="1:10" ht="41.25" customHeight="1">
      <c r="A14"/>
      <c r="C14" s="151"/>
      <c r="D14" s="152"/>
      <c r="E14" s="153"/>
      <c r="F14" s="65" t="s">
        <v>35</v>
      </c>
      <c r="G14" s="65" t="s">
        <v>0</v>
      </c>
      <c r="H14" s="65" t="s">
        <v>36</v>
      </c>
      <c r="I14" s="65" t="s">
        <v>0</v>
      </c>
      <c r="J14" s="65" t="s">
        <v>1</v>
      </c>
    </row>
    <row r="15" spans="3:10" ht="41.25" customHeight="1">
      <c r="C15" s="138" t="s">
        <v>86</v>
      </c>
      <c r="D15" s="139"/>
      <c r="E15" s="140"/>
      <c r="F15" s="109"/>
      <c r="G15" s="110"/>
      <c r="H15" s="109"/>
      <c r="I15" s="110"/>
      <c r="J15" s="109">
        <f>D8</f>
        <v>0</v>
      </c>
    </row>
    <row r="16" spans="1:10" s="30" customFormat="1" ht="41.25" customHeight="1">
      <c r="A16" s="3"/>
      <c r="B16" s="3"/>
      <c r="C16" s="138" t="s">
        <v>2</v>
      </c>
      <c r="D16" s="139"/>
      <c r="E16" s="140"/>
      <c r="F16" s="109"/>
      <c r="G16" s="110"/>
      <c r="H16" s="109"/>
      <c r="I16" s="110"/>
      <c r="J16" s="109">
        <f>F8</f>
        <v>0</v>
      </c>
    </row>
    <row r="17" spans="1:10" s="30" customFormat="1" ht="41.25" customHeight="1">
      <c r="A17" s="3"/>
      <c r="B17" s="3"/>
      <c r="C17" s="138" t="s">
        <v>3</v>
      </c>
      <c r="D17" s="139"/>
      <c r="E17" s="140"/>
      <c r="F17" s="109"/>
      <c r="G17" s="110"/>
      <c r="H17" s="109"/>
      <c r="I17" s="110"/>
      <c r="J17" s="109">
        <f>H8</f>
        <v>0</v>
      </c>
    </row>
    <row r="18" spans="1:10" s="30" customFormat="1" ht="41.25" customHeight="1">
      <c r="A18" s="3"/>
      <c r="B18" s="3"/>
      <c r="C18" s="138" t="s">
        <v>4</v>
      </c>
      <c r="D18" s="139"/>
      <c r="E18" s="140"/>
      <c r="F18" s="109"/>
      <c r="G18" s="110"/>
      <c r="H18" s="109"/>
      <c r="I18" s="110"/>
      <c r="J18" s="109">
        <f>J8</f>
        <v>0</v>
      </c>
    </row>
    <row r="19" spans="1:10" s="30" customFormat="1" ht="41.25" customHeight="1">
      <c r="A19" s="3"/>
      <c r="B19" s="3"/>
      <c r="C19" s="138" t="s">
        <v>5</v>
      </c>
      <c r="D19" s="139"/>
      <c r="E19" s="140"/>
      <c r="F19" s="109"/>
      <c r="G19" s="110"/>
      <c r="H19" s="109"/>
      <c r="I19" s="110"/>
      <c r="J19" s="109">
        <f>L8</f>
        <v>0</v>
      </c>
    </row>
    <row r="20" spans="1:10" s="30" customFormat="1" ht="41.25" customHeight="1">
      <c r="A20" s="3"/>
      <c r="B20" s="3"/>
      <c r="C20" s="138" t="str">
        <f>'1. Datos Generales'!D18</f>
        <v>Gestión y Coordinación del Proyecto</v>
      </c>
      <c r="D20" s="139"/>
      <c r="E20" s="140"/>
      <c r="F20" s="109"/>
      <c r="G20" s="110"/>
      <c r="H20" s="109"/>
      <c r="I20" s="110"/>
      <c r="J20" s="109">
        <f>N8</f>
        <v>0</v>
      </c>
    </row>
    <row r="21" spans="1:10" s="30" customFormat="1" ht="41.25" customHeight="1">
      <c r="A21" s="3"/>
      <c r="B21" s="3"/>
      <c r="C21" s="138" t="str">
        <f>'1. Datos Generales'!D19</f>
        <v>Plan de Comunicación</v>
      </c>
      <c r="D21" s="139"/>
      <c r="E21" s="140"/>
      <c r="F21" s="109"/>
      <c r="G21" s="110"/>
      <c r="H21" s="109"/>
      <c r="I21" s="110"/>
      <c r="J21" s="109">
        <f>P8</f>
        <v>0</v>
      </c>
    </row>
    <row r="22" spans="1:10" s="30" customFormat="1" ht="41.25" customHeight="1">
      <c r="A22" s="3"/>
      <c r="B22" s="3"/>
      <c r="C22" s="138" t="s">
        <v>1</v>
      </c>
      <c r="D22" s="139"/>
      <c r="E22" s="140"/>
      <c r="F22" s="61">
        <f>SUM(F16:F21)</f>
        <v>0</v>
      </c>
      <c r="G22" s="66">
        <f>IF(F22=0,0,F22/J22)</f>
        <v>0</v>
      </c>
      <c r="H22" s="61">
        <f>SUM(H16:H21)</f>
        <v>0</v>
      </c>
      <c r="I22" s="66">
        <f>IF(H22=0,0,H22/J22)</f>
        <v>0</v>
      </c>
      <c r="J22" s="67">
        <f>SUM(J16:J21)</f>
        <v>0</v>
      </c>
    </row>
    <row r="23" ht="37.5" customHeight="1">
      <c r="M23" s="39"/>
    </row>
    <row r="24" spans="3:11" ht="54.75" customHeight="1">
      <c r="C24" s="55" t="str">
        <f>'1. Datos Generales'!C5</f>
        <v>(ACRÓNIMO)</v>
      </c>
      <c r="D24" s="55"/>
      <c r="E24" s="55"/>
      <c r="F24" s="68"/>
      <c r="G24" s="68"/>
      <c r="H24" s="68"/>
      <c r="I24" s="68"/>
      <c r="J24" s="68"/>
      <c r="K24" s="31"/>
    </row>
    <row r="25" spans="3:10" ht="51.75" customHeight="1">
      <c r="C25" s="148" t="s">
        <v>21</v>
      </c>
      <c r="D25" s="149"/>
      <c r="E25" s="150"/>
      <c r="F25" s="142" t="str">
        <f>'1. Datos Generales'!D7</f>
        <v>(Beneficiario Principal)</v>
      </c>
      <c r="G25" s="143"/>
      <c r="H25" s="143"/>
      <c r="I25" s="143"/>
      <c r="J25" s="144"/>
    </row>
    <row r="26" spans="3:10" ht="41.25" customHeight="1">
      <c r="C26" s="151"/>
      <c r="D26" s="152"/>
      <c r="E26" s="153"/>
      <c r="F26" s="65" t="s">
        <v>35</v>
      </c>
      <c r="G26" s="65" t="s">
        <v>0</v>
      </c>
      <c r="H26" s="65" t="s">
        <v>36</v>
      </c>
      <c r="I26" s="65" t="s">
        <v>0</v>
      </c>
      <c r="J26" s="65" t="s">
        <v>1</v>
      </c>
    </row>
    <row r="27" spans="1:10" s="30" customFormat="1" ht="41.25" customHeight="1">
      <c r="A27" s="3"/>
      <c r="B27" s="3"/>
      <c r="C27" s="138" t="s">
        <v>22</v>
      </c>
      <c r="D27" s="139"/>
      <c r="E27" s="140"/>
      <c r="F27" s="109"/>
      <c r="G27" s="110"/>
      <c r="H27" s="45"/>
      <c r="I27" s="47"/>
      <c r="J27" s="46" t="e">
        <f>#REF!</f>
        <v>#REF!</v>
      </c>
    </row>
    <row r="28" spans="1:14" s="30" customFormat="1" ht="41.25" customHeight="1">
      <c r="A28" s="3"/>
      <c r="B28" s="3"/>
      <c r="C28" s="138" t="s">
        <v>23</v>
      </c>
      <c r="D28" s="139"/>
      <c r="E28" s="140"/>
      <c r="F28" s="109"/>
      <c r="G28" s="110"/>
      <c r="H28" s="45"/>
      <c r="I28" s="47"/>
      <c r="J28" s="46" t="e">
        <f>#REF!</f>
        <v>#REF!</v>
      </c>
      <c r="K28" s="32"/>
      <c r="L28" s="33"/>
      <c r="M28" s="34"/>
      <c r="N28" s="35"/>
    </row>
    <row r="29" spans="1:14" s="30" customFormat="1" ht="41.25" customHeight="1">
      <c r="A29" s="3"/>
      <c r="B29" s="3"/>
      <c r="C29" s="138" t="s">
        <v>24</v>
      </c>
      <c r="D29" s="139"/>
      <c r="E29" s="140"/>
      <c r="F29" s="109"/>
      <c r="G29" s="110"/>
      <c r="H29" s="45"/>
      <c r="I29" s="47"/>
      <c r="J29" s="46" t="e">
        <f>#REF!</f>
        <v>#REF!</v>
      </c>
      <c r="K29" s="32"/>
      <c r="L29" s="33"/>
      <c r="M29" s="34"/>
      <c r="N29" s="35"/>
    </row>
    <row r="30" spans="1:14" s="30" customFormat="1" ht="41.25" customHeight="1">
      <c r="A30" s="3"/>
      <c r="B30" s="3"/>
      <c r="C30" s="138" t="s">
        <v>25</v>
      </c>
      <c r="D30" s="139"/>
      <c r="E30" s="140"/>
      <c r="F30" s="109"/>
      <c r="G30" s="110"/>
      <c r="H30" s="45"/>
      <c r="I30" s="47"/>
      <c r="J30" s="46" t="e">
        <f>#REF!</f>
        <v>#REF!</v>
      </c>
      <c r="K30" s="32"/>
      <c r="L30" s="33"/>
      <c r="M30" s="34"/>
      <c r="N30" s="35"/>
    </row>
    <row r="31" spans="1:14" s="30" customFormat="1" ht="41.25" customHeight="1">
      <c r="A31" s="3"/>
      <c r="B31" s="3"/>
      <c r="C31" s="138" t="s">
        <v>37</v>
      </c>
      <c r="D31" s="139"/>
      <c r="E31" s="140"/>
      <c r="F31" s="109"/>
      <c r="G31" s="110"/>
      <c r="H31" s="45"/>
      <c r="I31" s="47"/>
      <c r="J31" s="46" t="e">
        <f>#REF!</f>
        <v>#REF!</v>
      </c>
      <c r="K31" s="32"/>
      <c r="L31" s="33"/>
      <c r="M31" s="34"/>
      <c r="N31" s="35"/>
    </row>
    <row r="32" spans="1:14" s="30" customFormat="1" ht="41.25" customHeight="1">
      <c r="A32" s="3"/>
      <c r="B32" s="3"/>
      <c r="C32" s="138" t="s">
        <v>1</v>
      </c>
      <c r="D32" s="139"/>
      <c r="E32" s="140"/>
      <c r="F32" s="61">
        <f>SUM(F27:F31)</f>
        <v>0</v>
      </c>
      <c r="G32" s="66" t="e">
        <f>F32/J32</f>
        <v>#REF!</v>
      </c>
      <c r="H32" s="61">
        <f>SUM(H27:H31)</f>
        <v>0</v>
      </c>
      <c r="I32" s="66" t="e">
        <f aca="true" t="shared" si="0" ref="I27:I32">H32/J32</f>
        <v>#REF!</v>
      </c>
      <c r="J32" s="67" t="e">
        <f>SUM(J27:J31)</f>
        <v>#REF!</v>
      </c>
      <c r="K32" s="36"/>
      <c r="L32" s="37"/>
      <c r="M32" s="36"/>
      <c r="N32" s="38"/>
    </row>
    <row r="33" ht="12.75">
      <c r="S33" s="39"/>
    </row>
    <row r="34" ht="12.75">
      <c r="S34" s="39"/>
    </row>
    <row r="35" ht="12.75">
      <c r="S35" s="39"/>
    </row>
    <row r="36" ht="12.75">
      <c r="S36" s="39"/>
    </row>
    <row r="37" ht="12.75">
      <c r="S37" s="39"/>
    </row>
    <row r="38" ht="12.75">
      <c r="S38" s="39"/>
    </row>
    <row r="39" ht="12.75">
      <c r="S39" s="39"/>
    </row>
    <row r="40" ht="12.75">
      <c r="S40" s="39"/>
    </row>
    <row r="41" ht="12.75">
      <c r="S41" s="39"/>
    </row>
    <row r="42" ht="12.75">
      <c r="S42" s="39"/>
    </row>
    <row r="43" ht="12.75">
      <c r="S43" s="39"/>
    </row>
    <row r="44" ht="12.75">
      <c r="S44" s="39"/>
    </row>
    <row r="45" ht="12.75">
      <c r="S45" s="39"/>
    </row>
    <row r="46" ht="12.75">
      <c r="S46" s="39"/>
    </row>
    <row r="47" ht="12.75">
      <c r="S47" s="39"/>
    </row>
    <row r="48" ht="12.75">
      <c r="S48" s="39"/>
    </row>
    <row r="49" ht="12.75">
      <c r="S49" s="39"/>
    </row>
    <row r="50" ht="12.75">
      <c r="S50" s="39"/>
    </row>
    <row r="51" ht="12.75">
      <c r="S51" s="39"/>
    </row>
    <row r="52" ht="12.75">
      <c r="S52" s="39"/>
    </row>
    <row r="53" ht="12.75">
      <c r="S53" s="39"/>
    </row>
    <row r="54" ht="12.75">
      <c r="S54" s="39"/>
    </row>
    <row r="55" ht="12.75">
      <c r="S55" s="39"/>
    </row>
    <row r="56" ht="12.75">
      <c r="S56" s="39"/>
    </row>
    <row r="57" ht="12.75">
      <c r="S57" s="39"/>
    </row>
    <row r="58" ht="12.75">
      <c r="S58" s="39"/>
    </row>
    <row r="59" ht="12.75">
      <c r="S59" s="39"/>
    </row>
    <row r="60" ht="12.75">
      <c r="S60" s="39"/>
    </row>
    <row r="61" ht="12.75">
      <c r="S61" s="39"/>
    </row>
    <row r="62" ht="12.75">
      <c r="S62" s="39"/>
    </row>
    <row r="63" ht="12.75">
      <c r="S63" s="39"/>
    </row>
    <row r="64" ht="12.75">
      <c r="S64" s="39"/>
    </row>
    <row r="65" ht="12.75">
      <c r="S65" s="39"/>
    </row>
    <row r="66" ht="12.75">
      <c r="S66" s="39"/>
    </row>
    <row r="67" ht="12.75">
      <c r="S67" s="39"/>
    </row>
    <row r="68" ht="12.75">
      <c r="S68" s="39"/>
    </row>
    <row r="69" ht="12.75">
      <c r="S69" s="39"/>
    </row>
    <row r="70" ht="12.75">
      <c r="S70" s="39"/>
    </row>
    <row r="71" ht="12.75">
      <c r="S71" s="39"/>
    </row>
    <row r="72" ht="12.75">
      <c r="S72" s="39"/>
    </row>
    <row r="73" ht="12.75">
      <c r="S73" s="39"/>
    </row>
    <row r="74" ht="12.75">
      <c r="S74" s="39"/>
    </row>
    <row r="75" ht="12.75">
      <c r="S75" s="39"/>
    </row>
    <row r="76" ht="12.75">
      <c r="S76" s="39"/>
    </row>
    <row r="77" ht="12.75">
      <c r="S77" s="39"/>
    </row>
    <row r="78" ht="12.75">
      <c r="S78" s="39"/>
    </row>
    <row r="79" ht="12.75">
      <c r="S79" s="39"/>
    </row>
    <row r="80" ht="12.75">
      <c r="S80" s="39"/>
    </row>
    <row r="81" ht="12.75">
      <c r="S81" s="39"/>
    </row>
    <row r="82" ht="12.75">
      <c r="S82" s="39"/>
    </row>
    <row r="83" ht="12.75">
      <c r="S83" s="39"/>
    </row>
    <row r="84" ht="12.75">
      <c r="S84" s="39"/>
    </row>
    <row r="85" ht="12.75">
      <c r="S85" s="39"/>
    </row>
    <row r="86" ht="12.75">
      <c r="S86" s="39"/>
    </row>
    <row r="87" ht="12.75">
      <c r="S87" s="39"/>
    </row>
    <row r="88" ht="12.75">
      <c r="S88" s="39"/>
    </row>
    <row r="89" ht="12.75">
      <c r="S89" s="39"/>
    </row>
    <row r="90" ht="12.75">
      <c r="S90" s="39"/>
    </row>
    <row r="91" ht="12.75">
      <c r="S91" s="39"/>
    </row>
    <row r="92" ht="12.75">
      <c r="S92" s="39"/>
    </row>
    <row r="93" ht="12.75">
      <c r="S93" s="39"/>
    </row>
    <row r="94" ht="12.75">
      <c r="S94" s="39"/>
    </row>
    <row r="95" ht="12.75">
      <c r="S95" s="39"/>
    </row>
    <row r="96" ht="12.75">
      <c r="S96" s="39"/>
    </row>
    <row r="97" ht="12.75">
      <c r="S97" s="39"/>
    </row>
    <row r="98" ht="12.75">
      <c r="S98" s="39"/>
    </row>
    <row r="99" ht="12.75">
      <c r="S99" s="39"/>
    </row>
    <row r="100" ht="12.75">
      <c r="S100" s="39"/>
    </row>
    <row r="101" ht="12.75">
      <c r="S101" s="39"/>
    </row>
    <row r="102" ht="12.75">
      <c r="S102" s="39"/>
    </row>
    <row r="103" ht="12.75">
      <c r="S103" s="39"/>
    </row>
    <row r="104" ht="12.75">
      <c r="S104" s="39"/>
    </row>
    <row r="105" ht="12.75">
      <c r="S105" s="39"/>
    </row>
    <row r="106" ht="12.75">
      <c r="S106" s="39"/>
    </row>
    <row r="107" ht="12.75">
      <c r="S107" s="39"/>
    </row>
    <row r="108" ht="12.75">
      <c r="S108" s="39"/>
    </row>
    <row r="109" ht="12.75">
      <c r="S109" s="39"/>
    </row>
    <row r="110" ht="12.75">
      <c r="S110" s="39"/>
    </row>
    <row r="111" ht="12.75">
      <c r="S111" s="39"/>
    </row>
    <row r="112" ht="12.75">
      <c r="S112" s="39"/>
    </row>
    <row r="113" ht="12.75">
      <c r="S113" s="39"/>
    </row>
    <row r="114" ht="12.75">
      <c r="S114" s="39"/>
    </row>
    <row r="115" ht="12.75">
      <c r="S115" s="39"/>
    </row>
    <row r="116" ht="12.75">
      <c r="S116" s="39"/>
    </row>
    <row r="117" ht="12.75">
      <c r="S117" s="39"/>
    </row>
    <row r="118" ht="12.75">
      <c r="S118" s="39"/>
    </row>
    <row r="119" ht="12.75">
      <c r="S119" s="39"/>
    </row>
    <row r="120" ht="12.75">
      <c r="S120" s="39"/>
    </row>
    <row r="121" ht="12.75">
      <c r="S121" s="39"/>
    </row>
    <row r="122" ht="12.75">
      <c r="S122" s="39"/>
    </row>
    <row r="123" ht="12.75">
      <c r="S123" s="39"/>
    </row>
    <row r="124" ht="12.75">
      <c r="S124" s="39"/>
    </row>
    <row r="125" ht="12.75">
      <c r="S125" s="39"/>
    </row>
    <row r="126" ht="12.75">
      <c r="S126" s="39"/>
    </row>
    <row r="127" ht="12.75">
      <c r="S127" s="39"/>
    </row>
    <row r="128" ht="12.75">
      <c r="S128" s="39"/>
    </row>
    <row r="129" ht="12.75">
      <c r="S129" s="39"/>
    </row>
    <row r="130" ht="12.75">
      <c r="S130" s="39"/>
    </row>
    <row r="131" ht="12.75">
      <c r="S131" s="39"/>
    </row>
    <row r="132" ht="12.75">
      <c r="S132" s="39"/>
    </row>
    <row r="133" ht="12.75">
      <c r="S133" s="39"/>
    </row>
    <row r="134" ht="12.75">
      <c r="S134" s="39"/>
    </row>
    <row r="135" ht="12.75">
      <c r="S135" s="39"/>
    </row>
    <row r="136" ht="12.75">
      <c r="S136" s="39"/>
    </row>
    <row r="137" ht="12.75">
      <c r="S137" s="39"/>
    </row>
    <row r="138" ht="12.75">
      <c r="S138" s="39"/>
    </row>
    <row r="139" ht="12.75">
      <c r="S139" s="39"/>
    </row>
    <row r="140" ht="12.75">
      <c r="S140" s="39"/>
    </row>
    <row r="141" ht="12.75">
      <c r="S141" s="39"/>
    </row>
    <row r="142" ht="12.75">
      <c r="S142" s="39"/>
    </row>
    <row r="143" ht="12.75">
      <c r="S143" s="39"/>
    </row>
    <row r="144" ht="12.75">
      <c r="S144" s="39"/>
    </row>
    <row r="145" ht="12.75">
      <c r="S145" s="39"/>
    </row>
    <row r="146" ht="12.75">
      <c r="S146" s="39"/>
    </row>
    <row r="147" ht="12.75">
      <c r="S147" s="39"/>
    </row>
    <row r="148" ht="12.75">
      <c r="S148" s="39"/>
    </row>
    <row r="149" ht="12.75">
      <c r="S149" s="39"/>
    </row>
    <row r="150" ht="12.75">
      <c r="S150" s="39"/>
    </row>
    <row r="151" ht="12.75">
      <c r="S151" s="39"/>
    </row>
    <row r="152" ht="12.75">
      <c r="S152" s="39"/>
    </row>
    <row r="153" ht="12.75">
      <c r="S153" s="39"/>
    </row>
    <row r="154" ht="12.75">
      <c r="S154" s="39"/>
    </row>
    <row r="155" ht="12.75">
      <c r="S155" s="39"/>
    </row>
    <row r="156" ht="12.75">
      <c r="S156" s="39"/>
    </row>
    <row r="157" ht="12.75">
      <c r="S157" s="39"/>
    </row>
    <row r="158" ht="12.75">
      <c r="S158" s="39"/>
    </row>
    <row r="159" ht="12.75">
      <c r="S159" s="39"/>
    </row>
    <row r="160" ht="12.75">
      <c r="S160" s="39"/>
    </row>
    <row r="161" ht="12.75">
      <c r="S161" s="39"/>
    </row>
    <row r="162" ht="12.75">
      <c r="S162" s="39"/>
    </row>
    <row r="163" ht="12.75">
      <c r="S163" s="39"/>
    </row>
    <row r="164" ht="12.75">
      <c r="S164" s="39"/>
    </row>
    <row r="165" ht="12.75">
      <c r="S165" s="39"/>
    </row>
    <row r="166" ht="12.75">
      <c r="S166" s="39"/>
    </row>
    <row r="167" ht="12.75">
      <c r="S167" s="39"/>
    </row>
    <row r="168" ht="12.75">
      <c r="S168" s="39"/>
    </row>
    <row r="169" ht="12.75">
      <c r="S169" s="39"/>
    </row>
    <row r="170" ht="12.75">
      <c r="S170" s="39"/>
    </row>
    <row r="171" ht="12.75">
      <c r="S171" s="39"/>
    </row>
    <row r="172" ht="12.75">
      <c r="S172" s="39"/>
    </row>
    <row r="173" ht="12.75">
      <c r="S173" s="39"/>
    </row>
    <row r="174" ht="12.75">
      <c r="S174" s="39"/>
    </row>
    <row r="175" ht="12.75">
      <c r="S175" s="39"/>
    </row>
    <row r="176" ht="12.75">
      <c r="S176" s="39"/>
    </row>
    <row r="177" ht="12.75">
      <c r="S177" s="39"/>
    </row>
    <row r="178" ht="12.75">
      <c r="S178" s="39"/>
    </row>
    <row r="179" ht="12.75">
      <c r="S179" s="39"/>
    </row>
    <row r="180" ht="12.75">
      <c r="S180" s="39"/>
    </row>
    <row r="181" ht="12.75">
      <c r="S181" s="39"/>
    </row>
    <row r="182" ht="12.75">
      <c r="S182" s="39"/>
    </row>
    <row r="183" ht="12.75">
      <c r="S183" s="39"/>
    </row>
    <row r="184" ht="12.75">
      <c r="S184" s="39"/>
    </row>
    <row r="185" ht="12.75">
      <c r="S185" s="40"/>
    </row>
    <row r="186" ht="12.75">
      <c r="S186" s="40"/>
    </row>
    <row r="187" ht="12.75">
      <c r="S187" s="40"/>
    </row>
    <row r="188" ht="12.75">
      <c r="S188" s="40"/>
    </row>
    <row r="189" ht="12.75">
      <c r="S189" s="40"/>
    </row>
    <row r="190" ht="12.75">
      <c r="S190" s="40"/>
    </row>
    <row r="191" ht="12.75">
      <c r="S191" s="40"/>
    </row>
    <row r="192" ht="12.75">
      <c r="S192" s="40"/>
    </row>
    <row r="193" ht="12.75">
      <c r="S193" s="40"/>
    </row>
    <row r="194" ht="12.75">
      <c r="S194" s="40"/>
    </row>
    <row r="195" ht="12.75">
      <c r="S195" s="40"/>
    </row>
    <row r="196" ht="12.75">
      <c r="S196" s="40"/>
    </row>
    <row r="197" ht="12.75">
      <c r="S197" s="40"/>
    </row>
    <row r="198" ht="12.75">
      <c r="S198" s="40"/>
    </row>
    <row r="199" ht="12.75">
      <c r="S199" s="40"/>
    </row>
    <row r="200" ht="12.75">
      <c r="S200" s="40"/>
    </row>
    <row r="201" ht="12.75">
      <c r="S201" s="40"/>
    </row>
    <row r="202" ht="12.75">
      <c r="S202" s="40"/>
    </row>
    <row r="203" ht="12.75">
      <c r="S203" s="40"/>
    </row>
    <row r="204" ht="12.75">
      <c r="S204" s="40"/>
    </row>
    <row r="205" ht="12.75">
      <c r="S205" s="40"/>
    </row>
    <row r="206" ht="12.75">
      <c r="S206" s="40"/>
    </row>
    <row r="207" ht="12.75">
      <c r="S207" s="40"/>
    </row>
    <row r="208" ht="12.75">
      <c r="S208" s="40"/>
    </row>
    <row r="209" ht="12.75">
      <c r="S209" s="40"/>
    </row>
    <row r="210" ht="12.75">
      <c r="S210" s="40"/>
    </row>
    <row r="211" ht="12.75">
      <c r="S211" s="40"/>
    </row>
    <row r="212" ht="12.75">
      <c r="S212" s="40"/>
    </row>
    <row r="213" ht="12.75">
      <c r="S213" s="40"/>
    </row>
    <row r="214" ht="12.75">
      <c r="S214" s="40"/>
    </row>
    <row r="215" ht="12.75">
      <c r="S215" s="40"/>
    </row>
    <row r="216" ht="12.75">
      <c r="S216" s="40"/>
    </row>
    <row r="217" ht="12.75">
      <c r="S217" s="40"/>
    </row>
    <row r="218" ht="12.75">
      <c r="S218" s="40"/>
    </row>
    <row r="219" ht="12.75">
      <c r="S219" s="40"/>
    </row>
    <row r="220" ht="12.75">
      <c r="S220" s="40"/>
    </row>
    <row r="221" ht="12.75">
      <c r="S221" s="40"/>
    </row>
    <row r="222" ht="12.75">
      <c r="S222" s="40"/>
    </row>
    <row r="223" ht="12.75">
      <c r="S223" s="40"/>
    </row>
    <row r="224" ht="12.75">
      <c r="S224" s="40"/>
    </row>
    <row r="225" ht="12.75">
      <c r="S225" s="40"/>
    </row>
    <row r="226" ht="12.75">
      <c r="S226" s="40"/>
    </row>
    <row r="227" ht="12.75">
      <c r="S227" s="40"/>
    </row>
  </sheetData>
  <sheetProtection formatColumns="0" selectLockedCells="1"/>
  <mergeCells count="22">
    <mergeCell ref="C29:E29"/>
    <mergeCell ref="C30:E30"/>
    <mergeCell ref="C31:E31"/>
    <mergeCell ref="C32:E32"/>
    <mergeCell ref="C22:E22"/>
    <mergeCell ref="C25:E25"/>
    <mergeCell ref="F25:J25"/>
    <mergeCell ref="C26:E26"/>
    <mergeCell ref="C27:E27"/>
    <mergeCell ref="C28:E28"/>
    <mergeCell ref="C16:E16"/>
    <mergeCell ref="C17:E17"/>
    <mergeCell ref="C18:E18"/>
    <mergeCell ref="C19:E19"/>
    <mergeCell ref="C20:E20"/>
    <mergeCell ref="C21:E21"/>
    <mergeCell ref="C1:S1"/>
    <mergeCell ref="D3:S3"/>
    <mergeCell ref="C13:E13"/>
    <mergeCell ref="F13:J13"/>
    <mergeCell ref="C14:E14"/>
    <mergeCell ref="C15:E15"/>
  </mergeCells>
  <conditionalFormatting sqref="O8">
    <cfRule type="cellIs" priority="1" dxfId="0" operator="greaterThan" stopIfTrue="1">
      <formula>0.06</formula>
    </cfRule>
  </conditionalFormatting>
  <hyperlinks>
    <hyperlink ref="A2" location="'1. Datos Generales'!A1" display="1. DATOS GENERALES"/>
  </hyperlinks>
  <printOptions horizontalCentered="1"/>
  <pageMargins left="0.4724409448818898" right="0.35433070866141736" top="0.95" bottom="0.54" header="0" footer="0"/>
  <pageSetup fitToHeight="2" horizontalDpi="600" verticalDpi="600" orientation="landscape" paperSize="9" scale="34" r:id="rId2"/>
  <headerFooter alignWithMargins="0">
    <oddHeader>&amp;L&amp;G&amp;R
&amp;G</oddHeader>
    <oddFooter>&amp;C&amp;"Tahoma,Normal"&amp;14&amp;P de &amp;N&amp;R&amp;"Tahoma,Normal"&amp;14&amp;A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7"/>
  <sheetViews>
    <sheetView showGridLines="0" zoomScale="50" zoomScaleNormal="50" zoomScaleSheetLayoutView="49" zoomScalePageLayoutView="0" workbookViewId="0" topLeftCell="A1">
      <selection activeCell="J26" sqref="J26"/>
    </sheetView>
  </sheetViews>
  <sheetFormatPr defaultColWidth="11.421875" defaultRowHeight="12.75"/>
  <cols>
    <col min="1" max="1" width="16.7109375" style="3" customWidth="1"/>
    <col min="2" max="2" width="3.57421875" style="3" customWidth="1"/>
    <col min="3" max="3" width="52.140625" style="1" customWidth="1"/>
    <col min="4" max="4" width="29.00390625" style="1" customWidth="1"/>
    <col min="5" max="5" width="23.57421875" style="1" customWidth="1"/>
    <col min="6" max="6" width="32.140625" style="1" bestFit="1" customWidth="1"/>
    <col min="7" max="7" width="20.421875" style="1" bestFit="1" customWidth="1"/>
    <col min="8" max="8" width="32.140625" style="1" bestFit="1" customWidth="1"/>
    <col min="9" max="9" width="20.57421875" style="1" customWidth="1"/>
    <col min="10" max="10" width="33.57421875" style="1" customWidth="1"/>
    <col min="11" max="11" width="26.421875" style="1" customWidth="1"/>
    <col min="12" max="12" width="32.421875" style="1" bestFit="1" customWidth="1"/>
    <col min="13" max="13" width="24.140625" style="1" bestFit="1" customWidth="1"/>
    <col min="14" max="14" width="41.28125" style="1" bestFit="1" customWidth="1"/>
    <col min="15" max="15" width="25.8515625" style="1" customWidth="1"/>
    <col min="16" max="16" width="34.00390625" style="1" bestFit="1" customWidth="1"/>
    <col min="17" max="17" width="20.57421875" style="1" customWidth="1"/>
    <col min="18" max="18" width="30.7109375" style="1" customWidth="1"/>
    <col min="19" max="19" width="24.140625" style="1" bestFit="1" customWidth="1"/>
    <col min="20" max="16384" width="11.421875" style="1" customWidth="1"/>
  </cols>
  <sheetData>
    <row r="1" spans="3:19" ht="61.5" customHeight="1">
      <c r="C1" s="141" t="s">
        <v>129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69.75" customHeight="1">
      <c r="A2" s="53" t="s">
        <v>38</v>
      </c>
      <c r="C2" s="55" t="str">
        <f>'1. Datos Generales'!C5</f>
        <v>(ACRÓNIMO)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40.5" customHeight="1">
      <c r="A3" s="52" t="s">
        <v>131</v>
      </c>
      <c r="C3" s="56" t="s">
        <v>21</v>
      </c>
      <c r="D3" s="145" t="str">
        <f>'1. Datos Generales'!D7</f>
        <v>(Beneficiario Principal)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</row>
    <row r="4" spans="1:19" ht="82.5" customHeight="1">
      <c r="A4" s="52" t="s">
        <v>132</v>
      </c>
      <c r="B4" s="50"/>
      <c r="C4" s="57"/>
      <c r="D4" s="58" t="s">
        <v>86</v>
      </c>
      <c r="E4" s="58" t="s">
        <v>0</v>
      </c>
      <c r="F4" s="58" t="s">
        <v>2</v>
      </c>
      <c r="G4" s="58" t="s">
        <v>0</v>
      </c>
      <c r="H4" s="58" t="s">
        <v>3</v>
      </c>
      <c r="I4" s="58" t="s">
        <v>0</v>
      </c>
      <c r="J4" s="58" t="s">
        <v>4</v>
      </c>
      <c r="K4" s="58" t="s">
        <v>0</v>
      </c>
      <c r="L4" s="58" t="s">
        <v>5</v>
      </c>
      <c r="M4" s="58" t="s">
        <v>0</v>
      </c>
      <c r="N4" s="58" t="str">
        <f>'1. Datos Generales'!D18</f>
        <v>Gestión y Coordinación del Proyecto</v>
      </c>
      <c r="O4" s="58" t="s">
        <v>0</v>
      </c>
      <c r="P4" s="58" t="str">
        <f>'1. Datos Generales'!D19</f>
        <v>Plan de Comunicación</v>
      </c>
      <c r="Q4" s="58" t="s">
        <v>0</v>
      </c>
      <c r="R4" s="58" t="s">
        <v>1</v>
      </c>
      <c r="S4" s="58" t="s">
        <v>0</v>
      </c>
    </row>
    <row r="5" spans="1:19" s="30" customFormat="1" ht="38.25" customHeight="1">
      <c r="A5" s="52" t="s">
        <v>43</v>
      </c>
      <c r="B5" s="51"/>
      <c r="C5" s="60" t="s">
        <v>104</v>
      </c>
      <c r="D5" s="109"/>
      <c r="E5" s="110">
        <f>IF(D5=0,0,D5/$D$8)</f>
        <v>0</v>
      </c>
      <c r="F5" s="109"/>
      <c r="G5" s="110">
        <f>IF(F5=0,0,F5/$F$8)</f>
        <v>0</v>
      </c>
      <c r="H5" s="109"/>
      <c r="I5" s="110">
        <f>IF(H5=0,0,H5/$H$8)</f>
        <v>0</v>
      </c>
      <c r="J5" s="109"/>
      <c r="K5" s="110">
        <f>IF(J5=0,0,J5/$J$8)</f>
        <v>0</v>
      </c>
      <c r="L5" s="109"/>
      <c r="M5" s="110">
        <f>IF(L5=0,0,L5/$L$8)</f>
        <v>0</v>
      </c>
      <c r="N5" s="109"/>
      <c r="O5" s="110">
        <f>IF(N5=0,0,N5/$N$8)</f>
        <v>0</v>
      </c>
      <c r="P5" s="109"/>
      <c r="Q5" s="110">
        <f>IF(P5=0,0,P5/$P$8)</f>
        <v>0</v>
      </c>
      <c r="R5" s="63">
        <f>SUM(D5,F5,H5,J5,L5,N5,P5)</f>
        <v>0</v>
      </c>
      <c r="S5" s="64">
        <f>IF(R5=0,0,R5/$R$8)</f>
        <v>0</v>
      </c>
    </row>
    <row r="6" spans="1:19" s="30" customFormat="1" ht="38.25" customHeight="1">
      <c r="A6" s="52" t="s">
        <v>39</v>
      </c>
      <c r="B6" s="51"/>
      <c r="C6" s="60" t="s">
        <v>105</v>
      </c>
      <c r="D6" s="109"/>
      <c r="E6" s="110">
        <f>IF(D6=0,0,D6/$D$8)</f>
        <v>0</v>
      </c>
      <c r="F6" s="109"/>
      <c r="G6" s="110">
        <f>IF(F6=0,0,F6/$F$8)</f>
        <v>0</v>
      </c>
      <c r="H6" s="109"/>
      <c r="I6" s="110">
        <f>IF(H6=0,0,H6/$H$8)</f>
        <v>0</v>
      </c>
      <c r="J6" s="109"/>
      <c r="K6" s="110">
        <f>IF(J6=0,0,J6/$J$8)</f>
        <v>0</v>
      </c>
      <c r="L6" s="109"/>
      <c r="M6" s="110">
        <f>IF(L6=0,0,L6/$L$8)</f>
        <v>0</v>
      </c>
      <c r="N6" s="109"/>
      <c r="O6" s="110">
        <f>IF(N6=0,0,N6/$N$8)</f>
        <v>0</v>
      </c>
      <c r="P6" s="109"/>
      <c r="Q6" s="110">
        <f>IF(P6=0,0,P6/$P$8)</f>
        <v>0</v>
      </c>
      <c r="R6" s="63">
        <f>SUM(D6,F6,H6,J6,L6,N6,P6)</f>
        <v>0</v>
      </c>
      <c r="S6" s="64">
        <f>IF(R6=0,0,R6/$R$8)</f>
        <v>0</v>
      </c>
    </row>
    <row r="7" spans="1:19" s="30" customFormat="1" ht="38.25" customHeight="1">
      <c r="A7" s="52" t="s">
        <v>40</v>
      </c>
      <c r="B7" s="51"/>
      <c r="C7" s="60" t="s">
        <v>106</v>
      </c>
      <c r="D7" s="109"/>
      <c r="E7" s="110">
        <f>IF(D7=0,0,D7/$D$8)</f>
        <v>0</v>
      </c>
      <c r="F7" s="109"/>
      <c r="G7" s="110">
        <f>IF(F7=0,0,F7/$F$8)</f>
        <v>0</v>
      </c>
      <c r="H7" s="109"/>
      <c r="I7" s="110">
        <f>IF(H7=0,0,H7/$H$8)</f>
        <v>0</v>
      </c>
      <c r="J7" s="109"/>
      <c r="K7" s="110">
        <f>IF(J7=0,0,J7/$J$8)</f>
        <v>0</v>
      </c>
      <c r="L7" s="109"/>
      <c r="M7" s="110">
        <f>IF(L7=0,0,L7/$L$8)</f>
        <v>0</v>
      </c>
      <c r="N7" s="109"/>
      <c r="O7" s="110">
        <f>IF(N7=0,0,N7/$N$8)</f>
        <v>0</v>
      </c>
      <c r="P7" s="109"/>
      <c r="Q7" s="110">
        <f>IF(P7=0,0,P7/$P$8)</f>
        <v>0</v>
      </c>
      <c r="R7" s="63">
        <f>SUM(D7,F7,H7,J7,L7,N7,P7)</f>
        <v>0</v>
      </c>
      <c r="S7" s="64">
        <f>IF(R7=0,0,R7/$R$8)</f>
        <v>0</v>
      </c>
    </row>
    <row r="8" spans="1:19" s="30" customFormat="1" ht="38.25" customHeight="1">
      <c r="A8" s="52" t="s">
        <v>41</v>
      </c>
      <c r="B8" s="51"/>
      <c r="C8" s="107" t="s">
        <v>1</v>
      </c>
      <c r="D8" s="108">
        <f>SUM(D5:D7)</f>
        <v>0</v>
      </c>
      <c r="E8" s="66">
        <f>IF(D8=0,0,D8/$R$8)</f>
        <v>0</v>
      </c>
      <c r="F8" s="61">
        <f>SUM(F5:F7)</f>
        <v>0</v>
      </c>
      <c r="G8" s="62">
        <f>IF(F8=0,0,F8/$R$8)</f>
        <v>0</v>
      </c>
      <c r="H8" s="61">
        <f>SUM(H5:H7)</f>
        <v>0</v>
      </c>
      <c r="I8" s="62">
        <f>IF(H8=0,0,H8/$R$8)</f>
        <v>0</v>
      </c>
      <c r="J8" s="61">
        <f>SUM(J5:J7)</f>
        <v>0</v>
      </c>
      <c r="K8" s="62">
        <f>IF(J8=0,0,J8/R8)</f>
        <v>0</v>
      </c>
      <c r="L8" s="61">
        <f>SUM(L5:L7)</f>
        <v>0</v>
      </c>
      <c r="M8" s="62">
        <f>IF(L8=0,0,L8/R8)</f>
        <v>0</v>
      </c>
      <c r="N8" s="61">
        <f>SUM(N5:N7)</f>
        <v>0</v>
      </c>
      <c r="O8" s="62">
        <f>IF(N8=0,0,N8/R8)</f>
        <v>0</v>
      </c>
      <c r="P8" s="61">
        <f>SUM(P5:P7)</f>
        <v>0</v>
      </c>
      <c r="Q8" s="62">
        <f>IF(P8=0,0,P8/R8)</f>
        <v>0</v>
      </c>
      <c r="R8" s="63">
        <f>SUM(R5:R7)</f>
        <v>0</v>
      </c>
      <c r="S8" s="62">
        <f>SUM(S5:S7)</f>
        <v>0</v>
      </c>
    </row>
    <row r="9" spans="1:2" s="30" customFormat="1" ht="38.25" customHeight="1">
      <c r="A9" s="52" t="s">
        <v>42</v>
      </c>
      <c r="B9" s="51"/>
    </row>
    <row r="10" spans="1:15" ht="38.25" customHeight="1">
      <c r="A10"/>
      <c r="B10" s="50"/>
      <c r="O10" s="44"/>
    </row>
    <row r="11" ht="39.75" customHeight="1">
      <c r="A11"/>
    </row>
    <row r="12" spans="3:11" ht="54.75" customHeight="1">
      <c r="C12" s="55" t="str">
        <f>'1. Datos Generales'!C5</f>
        <v>(ACRÓNIMO)</v>
      </c>
      <c r="D12" s="55"/>
      <c r="E12" s="55"/>
      <c r="F12" s="55"/>
      <c r="G12" s="55"/>
      <c r="H12" s="55"/>
      <c r="I12" s="55"/>
      <c r="J12" s="55"/>
      <c r="K12" s="31"/>
    </row>
    <row r="13" spans="1:10" ht="54" customHeight="1">
      <c r="A13"/>
      <c r="C13" s="148" t="s">
        <v>21</v>
      </c>
      <c r="D13" s="149"/>
      <c r="E13" s="150"/>
      <c r="F13" s="142" t="str">
        <f>'1. Datos Generales'!D7</f>
        <v>(Beneficiario Principal)</v>
      </c>
      <c r="G13" s="143"/>
      <c r="H13" s="143"/>
      <c r="I13" s="143"/>
      <c r="J13" s="144"/>
    </row>
    <row r="14" spans="1:10" ht="41.25" customHeight="1">
      <c r="A14"/>
      <c r="C14" s="151"/>
      <c r="D14" s="152"/>
      <c r="E14" s="153"/>
      <c r="F14" s="65" t="s">
        <v>35</v>
      </c>
      <c r="G14" s="65" t="s">
        <v>0</v>
      </c>
      <c r="H14" s="65" t="s">
        <v>36</v>
      </c>
      <c r="I14" s="65" t="s">
        <v>0</v>
      </c>
      <c r="J14" s="65" t="s">
        <v>1</v>
      </c>
    </row>
    <row r="15" spans="3:10" ht="41.25" customHeight="1">
      <c r="C15" s="138" t="s">
        <v>86</v>
      </c>
      <c r="D15" s="139"/>
      <c r="E15" s="140"/>
      <c r="F15" s="109"/>
      <c r="G15" s="110"/>
      <c r="H15" s="109"/>
      <c r="I15" s="110"/>
      <c r="J15" s="109">
        <f>D8</f>
        <v>0</v>
      </c>
    </row>
    <row r="16" spans="1:10" s="30" customFormat="1" ht="41.25" customHeight="1">
      <c r="A16" s="3"/>
      <c r="B16" s="3"/>
      <c r="C16" s="138" t="s">
        <v>2</v>
      </c>
      <c r="D16" s="139"/>
      <c r="E16" s="140"/>
      <c r="F16" s="109"/>
      <c r="G16" s="110"/>
      <c r="H16" s="109"/>
      <c r="I16" s="110"/>
      <c r="J16" s="109">
        <f>F8</f>
        <v>0</v>
      </c>
    </row>
    <row r="17" spans="1:10" s="30" customFormat="1" ht="41.25" customHeight="1">
      <c r="A17" s="3"/>
      <c r="B17" s="3"/>
      <c r="C17" s="138" t="s">
        <v>3</v>
      </c>
      <c r="D17" s="139"/>
      <c r="E17" s="140"/>
      <c r="F17" s="109"/>
      <c r="G17" s="110"/>
      <c r="H17" s="109"/>
      <c r="I17" s="110"/>
      <c r="J17" s="109">
        <f>H8</f>
        <v>0</v>
      </c>
    </row>
    <row r="18" spans="1:10" s="30" customFormat="1" ht="41.25" customHeight="1">
      <c r="A18" s="3"/>
      <c r="B18" s="3"/>
      <c r="C18" s="138" t="s">
        <v>4</v>
      </c>
      <c r="D18" s="139"/>
      <c r="E18" s="140"/>
      <c r="F18" s="109"/>
      <c r="G18" s="110"/>
      <c r="H18" s="109"/>
      <c r="I18" s="110"/>
      <c r="J18" s="109">
        <f>J8</f>
        <v>0</v>
      </c>
    </row>
    <row r="19" spans="1:10" s="30" customFormat="1" ht="41.25" customHeight="1">
      <c r="A19" s="3"/>
      <c r="B19" s="3"/>
      <c r="C19" s="138" t="s">
        <v>5</v>
      </c>
      <c r="D19" s="139"/>
      <c r="E19" s="140"/>
      <c r="F19" s="109"/>
      <c r="G19" s="110"/>
      <c r="H19" s="109"/>
      <c r="I19" s="110"/>
      <c r="J19" s="109">
        <f>L8</f>
        <v>0</v>
      </c>
    </row>
    <row r="20" spans="1:10" s="30" customFormat="1" ht="41.25" customHeight="1">
      <c r="A20" s="3"/>
      <c r="B20" s="3"/>
      <c r="C20" s="138" t="str">
        <f>'1. Datos Generales'!D18</f>
        <v>Gestión y Coordinación del Proyecto</v>
      </c>
      <c r="D20" s="139"/>
      <c r="E20" s="140"/>
      <c r="F20" s="109"/>
      <c r="G20" s="110"/>
      <c r="H20" s="109"/>
      <c r="I20" s="110"/>
      <c r="J20" s="109">
        <f>N8</f>
        <v>0</v>
      </c>
    </row>
    <row r="21" spans="1:10" s="30" customFormat="1" ht="41.25" customHeight="1">
      <c r="A21" s="3"/>
      <c r="B21" s="3"/>
      <c r="C21" s="138" t="str">
        <f>'1. Datos Generales'!D19</f>
        <v>Plan de Comunicación</v>
      </c>
      <c r="D21" s="139"/>
      <c r="E21" s="140"/>
      <c r="F21" s="109"/>
      <c r="G21" s="110"/>
      <c r="H21" s="109"/>
      <c r="I21" s="110"/>
      <c r="J21" s="109">
        <f>P8</f>
        <v>0</v>
      </c>
    </row>
    <row r="22" spans="1:10" s="30" customFormat="1" ht="41.25" customHeight="1">
      <c r="A22" s="3"/>
      <c r="B22" s="3"/>
      <c r="C22" s="138" t="s">
        <v>1</v>
      </c>
      <c r="D22" s="139"/>
      <c r="E22" s="140"/>
      <c r="F22" s="61">
        <f>SUM(F16:F21)</f>
        <v>0</v>
      </c>
      <c r="G22" s="66">
        <f>IF(F22=0,0,F22/J22)</f>
        <v>0</v>
      </c>
      <c r="H22" s="61">
        <f>SUM(H16:H21)</f>
        <v>0</v>
      </c>
      <c r="I22" s="66">
        <f>IF(H22=0,0,H22/J22)</f>
        <v>0</v>
      </c>
      <c r="J22" s="67">
        <f>SUM(J16:J21)</f>
        <v>0</v>
      </c>
    </row>
    <row r="23" ht="37.5" customHeight="1">
      <c r="M23" s="39"/>
    </row>
    <row r="24" spans="3:11" ht="54.75" customHeight="1">
      <c r="C24" s="55" t="str">
        <f>'1. Datos Generales'!C5</f>
        <v>(ACRÓNIMO)</v>
      </c>
      <c r="D24" s="55"/>
      <c r="E24" s="55"/>
      <c r="F24" s="68"/>
      <c r="G24" s="68"/>
      <c r="H24" s="68"/>
      <c r="I24" s="68"/>
      <c r="J24" s="68"/>
      <c r="K24" s="31"/>
    </row>
    <row r="25" spans="3:10" ht="51.75" customHeight="1">
      <c r="C25" s="148" t="s">
        <v>21</v>
      </c>
      <c r="D25" s="149"/>
      <c r="E25" s="150"/>
      <c r="F25" s="142" t="str">
        <f>'1. Datos Generales'!D7</f>
        <v>(Beneficiario Principal)</v>
      </c>
      <c r="G25" s="143"/>
      <c r="H25" s="143"/>
      <c r="I25" s="143"/>
      <c r="J25" s="144"/>
    </row>
    <row r="26" spans="3:10" ht="41.25" customHeight="1">
      <c r="C26" s="151"/>
      <c r="D26" s="152"/>
      <c r="E26" s="153"/>
      <c r="F26" s="65" t="s">
        <v>35</v>
      </c>
      <c r="G26" s="65" t="s">
        <v>0</v>
      </c>
      <c r="H26" s="65" t="s">
        <v>36</v>
      </c>
      <c r="I26" s="65" t="s">
        <v>0</v>
      </c>
      <c r="J26" s="65" t="s">
        <v>1</v>
      </c>
    </row>
    <row r="27" spans="1:10" s="30" customFormat="1" ht="41.25" customHeight="1">
      <c r="A27" s="3"/>
      <c r="B27" s="3"/>
      <c r="C27" s="138" t="s">
        <v>22</v>
      </c>
      <c r="D27" s="139"/>
      <c r="E27" s="140"/>
      <c r="F27" s="109"/>
      <c r="G27" s="110"/>
      <c r="H27" s="45"/>
      <c r="I27" s="47"/>
      <c r="J27" s="46"/>
    </row>
    <row r="28" spans="1:14" s="30" customFormat="1" ht="41.25" customHeight="1">
      <c r="A28" s="3"/>
      <c r="B28" s="3"/>
      <c r="C28" s="138" t="s">
        <v>23</v>
      </c>
      <c r="D28" s="139"/>
      <c r="E28" s="140"/>
      <c r="F28" s="109"/>
      <c r="G28" s="110"/>
      <c r="H28" s="45"/>
      <c r="I28" s="47"/>
      <c r="J28" s="46"/>
      <c r="K28" s="32"/>
      <c r="L28" s="33"/>
      <c r="M28" s="34"/>
      <c r="N28" s="35"/>
    </row>
    <row r="29" spans="1:14" s="30" customFormat="1" ht="41.25" customHeight="1">
      <c r="A29" s="3"/>
      <c r="B29" s="3"/>
      <c r="C29" s="138" t="s">
        <v>24</v>
      </c>
      <c r="D29" s="139"/>
      <c r="E29" s="140"/>
      <c r="F29" s="109"/>
      <c r="G29" s="110"/>
      <c r="H29" s="45"/>
      <c r="I29" s="47"/>
      <c r="J29" s="46"/>
      <c r="K29" s="32"/>
      <c r="L29" s="33"/>
      <c r="M29" s="34"/>
      <c r="N29" s="35"/>
    </row>
    <row r="30" spans="1:14" s="30" customFormat="1" ht="41.25" customHeight="1">
      <c r="A30" s="3"/>
      <c r="B30" s="3"/>
      <c r="C30" s="138" t="s">
        <v>25</v>
      </c>
      <c r="D30" s="139"/>
      <c r="E30" s="140"/>
      <c r="F30" s="109"/>
      <c r="G30" s="110"/>
      <c r="H30" s="45"/>
      <c r="I30" s="47"/>
      <c r="J30" s="46"/>
      <c r="K30" s="32"/>
      <c r="L30" s="33"/>
      <c r="M30" s="34"/>
      <c r="N30" s="35"/>
    </row>
    <row r="31" spans="1:14" s="30" customFormat="1" ht="41.25" customHeight="1">
      <c r="A31" s="3"/>
      <c r="B31" s="3"/>
      <c r="C31" s="138" t="s">
        <v>37</v>
      </c>
      <c r="D31" s="139"/>
      <c r="E31" s="140"/>
      <c r="F31" s="109"/>
      <c r="G31" s="110"/>
      <c r="H31" s="45"/>
      <c r="I31" s="47"/>
      <c r="J31" s="46"/>
      <c r="K31" s="32"/>
      <c r="L31" s="33"/>
      <c r="M31" s="34"/>
      <c r="N31" s="35"/>
    </row>
    <row r="32" spans="1:14" s="30" customFormat="1" ht="41.25" customHeight="1">
      <c r="A32" s="3"/>
      <c r="B32" s="3"/>
      <c r="C32" s="138" t="s">
        <v>1</v>
      </c>
      <c r="D32" s="139"/>
      <c r="E32" s="140"/>
      <c r="F32" s="61">
        <f>SUM(F27:F31)</f>
        <v>0</v>
      </c>
      <c r="G32" s="66" t="e">
        <f>F32/J32</f>
        <v>#DIV/0!</v>
      </c>
      <c r="H32" s="61">
        <f>SUM(H27:H31)</f>
        <v>0</v>
      </c>
      <c r="I32" s="66" t="e">
        <f aca="true" t="shared" si="0" ref="I27:I32">H32/J32</f>
        <v>#DIV/0!</v>
      </c>
      <c r="J32" s="67">
        <f>SUM(J27:J31)</f>
        <v>0</v>
      </c>
      <c r="K32" s="36"/>
      <c r="L32" s="37"/>
      <c r="M32" s="36"/>
      <c r="N32" s="38"/>
    </row>
    <row r="33" ht="12.75">
      <c r="S33" s="39"/>
    </row>
    <row r="34" ht="12.75">
      <c r="S34" s="39"/>
    </row>
    <row r="35" ht="12.75">
      <c r="S35" s="39"/>
    </row>
    <row r="36" ht="12.75">
      <c r="S36" s="39"/>
    </row>
    <row r="37" ht="12.75">
      <c r="S37" s="39"/>
    </row>
    <row r="38" ht="12.75">
      <c r="S38" s="39"/>
    </row>
    <row r="39" ht="12.75">
      <c r="S39" s="39"/>
    </row>
    <row r="40" ht="12.75">
      <c r="S40" s="39"/>
    </row>
    <row r="41" ht="12.75">
      <c r="S41" s="39"/>
    </row>
    <row r="42" ht="12.75">
      <c r="S42" s="39"/>
    </row>
    <row r="43" ht="12.75">
      <c r="S43" s="39"/>
    </row>
    <row r="44" ht="12.75">
      <c r="S44" s="39"/>
    </row>
    <row r="45" ht="12.75">
      <c r="S45" s="39"/>
    </row>
    <row r="46" ht="12.75">
      <c r="S46" s="39"/>
    </row>
    <row r="47" ht="12.75">
      <c r="S47" s="39"/>
    </row>
    <row r="48" ht="12.75">
      <c r="S48" s="39"/>
    </row>
    <row r="49" ht="12.75">
      <c r="S49" s="39"/>
    </row>
    <row r="50" ht="12.75">
      <c r="S50" s="39"/>
    </row>
    <row r="51" ht="12.75">
      <c r="S51" s="39"/>
    </row>
    <row r="52" ht="12.75">
      <c r="S52" s="39"/>
    </row>
    <row r="53" ht="12.75">
      <c r="S53" s="39"/>
    </row>
    <row r="54" ht="12.75">
      <c r="S54" s="39"/>
    </row>
    <row r="55" ht="12.75">
      <c r="S55" s="39"/>
    </row>
    <row r="56" ht="12.75">
      <c r="S56" s="39"/>
    </row>
    <row r="57" ht="12.75">
      <c r="S57" s="39"/>
    </row>
    <row r="58" ht="12.75">
      <c r="S58" s="39"/>
    </row>
    <row r="59" ht="12.75">
      <c r="S59" s="39"/>
    </row>
    <row r="60" ht="12.75">
      <c r="S60" s="39"/>
    </row>
    <row r="61" ht="12.75">
      <c r="S61" s="39"/>
    </row>
    <row r="62" ht="12.75">
      <c r="S62" s="39"/>
    </row>
    <row r="63" ht="12.75">
      <c r="S63" s="39"/>
    </row>
    <row r="64" ht="12.75">
      <c r="S64" s="39"/>
    </row>
    <row r="65" ht="12.75">
      <c r="S65" s="39"/>
    </row>
    <row r="66" ht="12.75">
      <c r="S66" s="39"/>
    </row>
    <row r="67" ht="12.75">
      <c r="S67" s="39"/>
    </row>
    <row r="68" ht="12.75">
      <c r="S68" s="39"/>
    </row>
    <row r="69" ht="12.75">
      <c r="S69" s="39"/>
    </row>
    <row r="70" ht="12.75">
      <c r="S70" s="39"/>
    </row>
    <row r="71" ht="12.75">
      <c r="S71" s="39"/>
    </row>
    <row r="72" ht="12.75">
      <c r="S72" s="39"/>
    </row>
    <row r="73" ht="12.75">
      <c r="S73" s="39"/>
    </row>
    <row r="74" ht="12.75">
      <c r="S74" s="39"/>
    </row>
    <row r="75" ht="12.75">
      <c r="S75" s="39"/>
    </row>
    <row r="76" ht="12.75">
      <c r="S76" s="39"/>
    </row>
    <row r="77" ht="12.75">
      <c r="S77" s="39"/>
    </row>
    <row r="78" ht="12.75">
      <c r="S78" s="39"/>
    </row>
    <row r="79" ht="12.75">
      <c r="S79" s="39"/>
    </row>
    <row r="80" ht="12.75">
      <c r="S80" s="39"/>
    </row>
    <row r="81" ht="12.75">
      <c r="S81" s="39"/>
    </row>
    <row r="82" ht="12.75">
      <c r="S82" s="39"/>
    </row>
    <row r="83" ht="12.75">
      <c r="S83" s="39"/>
    </row>
    <row r="84" ht="12.75">
      <c r="S84" s="39"/>
    </row>
    <row r="85" ht="12.75">
      <c r="S85" s="39"/>
    </row>
    <row r="86" ht="12.75">
      <c r="S86" s="39"/>
    </row>
    <row r="87" ht="12.75">
      <c r="S87" s="39"/>
    </row>
    <row r="88" ht="12.75">
      <c r="S88" s="39"/>
    </row>
    <row r="89" ht="12.75">
      <c r="S89" s="39"/>
    </row>
    <row r="90" ht="12.75">
      <c r="S90" s="39"/>
    </row>
    <row r="91" ht="12.75">
      <c r="S91" s="39"/>
    </row>
    <row r="92" ht="12.75">
      <c r="S92" s="39"/>
    </row>
    <row r="93" ht="12.75">
      <c r="S93" s="39"/>
    </row>
    <row r="94" ht="12.75">
      <c r="S94" s="39"/>
    </row>
    <row r="95" ht="12.75">
      <c r="S95" s="39"/>
    </row>
    <row r="96" ht="12.75">
      <c r="S96" s="39"/>
    </row>
    <row r="97" ht="12.75">
      <c r="S97" s="39"/>
    </row>
    <row r="98" ht="12.75">
      <c r="S98" s="39"/>
    </row>
    <row r="99" ht="12.75">
      <c r="S99" s="39"/>
    </row>
    <row r="100" ht="12.75">
      <c r="S100" s="39"/>
    </row>
    <row r="101" ht="12.75">
      <c r="S101" s="39"/>
    </row>
    <row r="102" ht="12.75">
      <c r="S102" s="39"/>
    </row>
    <row r="103" ht="12.75">
      <c r="S103" s="39"/>
    </row>
    <row r="104" ht="12.75">
      <c r="S104" s="39"/>
    </row>
    <row r="105" ht="12.75">
      <c r="S105" s="39"/>
    </row>
    <row r="106" ht="12.75">
      <c r="S106" s="39"/>
    </row>
    <row r="107" ht="12.75">
      <c r="S107" s="39"/>
    </row>
    <row r="108" ht="12.75">
      <c r="S108" s="39"/>
    </row>
    <row r="109" ht="12.75">
      <c r="S109" s="39"/>
    </row>
    <row r="110" ht="12.75">
      <c r="S110" s="39"/>
    </row>
    <row r="111" ht="12.75">
      <c r="S111" s="39"/>
    </row>
    <row r="112" ht="12.75">
      <c r="S112" s="39"/>
    </row>
    <row r="113" ht="12.75">
      <c r="S113" s="39"/>
    </row>
    <row r="114" ht="12.75">
      <c r="S114" s="39"/>
    </row>
    <row r="115" ht="12.75">
      <c r="S115" s="39"/>
    </row>
    <row r="116" ht="12.75">
      <c r="S116" s="39"/>
    </row>
    <row r="117" ht="12.75">
      <c r="S117" s="39"/>
    </row>
    <row r="118" ht="12.75">
      <c r="S118" s="39"/>
    </row>
    <row r="119" ht="12.75">
      <c r="S119" s="39"/>
    </row>
    <row r="120" ht="12.75">
      <c r="S120" s="39"/>
    </row>
    <row r="121" ht="12.75">
      <c r="S121" s="39"/>
    </row>
    <row r="122" ht="12.75">
      <c r="S122" s="39"/>
    </row>
    <row r="123" ht="12.75">
      <c r="S123" s="39"/>
    </row>
    <row r="124" ht="12.75">
      <c r="S124" s="39"/>
    </row>
    <row r="125" ht="12.75">
      <c r="S125" s="39"/>
    </row>
    <row r="126" ht="12.75">
      <c r="S126" s="39"/>
    </row>
    <row r="127" ht="12.75">
      <c r="S127" s="39"/>
    </row>
    <row r="128" ht="12.75">
      <c r="S128" s="39"/>
    </row>
    <row r="129" ht="12.75">
      <c r="S129" s="39"/>
    </row>
    <row r="130" ht="12.75">
      <c r="S130" s="39"/>
    </row>
    <row r="131" ht="12.75">
      <c r="S131" s="39"/>
    </row>
    <row r="132" ht="12.75">
      <c r="S132" s="39"/>
    </row>
    <row r="133" ht="12.75">
      <c r="S133" s="39"/>
    </row>
    <row r="134" ht="12.75">
      <c r="S134" s="39"/>
    </row>
    <row r="135" ht="12.75">
      <c r="S135" s="39"/>
    </row>
    <row r="136" ht="12.75">
      <c r="S136" s="39"/>
    </row>
    <row r="137" ht="12.75">
      <c r="S137" s="39"/>
    </row>
    <row r="138" ht="12.75">
      <c r="S138" s="39"/>
    </row>
    <row r="139" ht="12.75">
      <c r="S139" s="39"/>
    </row>
    <row r="140" ht="12.75">
      <c r="S140" s="39"/>
    </row>
    <row r="141" ht="12.75">
      <c r="S141" s="39"/>
    </row>
    <row r="142" ht="12.75">
      <c r="S142" s="39"/>
    </row>
    <row r="143" ht="12.75">
      <c r="S143" s="39"/>
    </row>
    <row r="144" ht="12.75">
      <c r="S144" s="39"/>
    </row>
    <row r="145" ht="12.75">
      <c r="S145" s="39"/>
    </row>
    <row r="146" ht="12.75">
      <c r="S146" s="39"/>
    </row>
    <row r="147" ht="12.75">
      <c r="S147" s="39"/>
    </row>
    <row r="148" ht="12.75">
      <c r="S148" s="39"/>
    </row>
    <row r="149" ht="12.75">
      <c r="S149" s="39"/>
    </row>
    <row r="150" ht="12.75">
      <c r="S150" s="39"/>
    </row>
    <row r="151" ht="12.75">
      <c r="S151" s="39"/>
    </row>
    <row r="152" ht="12.75">
      <c r="S152" s="39"/>
    </row>
    <row r="153" ht="12.75">
      <c r="S153" s="39"/>
    </row>
    <row r="154" ht="12.75">
      <c r="S154" s="39"/>
    </row>
    <row r="155" ht="12.75">
      <c r="S155" s="39"/>
    </row>
    <row r="156" ht="12.75">
      <c r="S156" s="39"/>
    </row>
    <row r="157" ht="12.75">
      <c r="S157" s="39"/>
    </row>
    <row r="158" ht="12.75">
      <c r="S158" s="39"/>
    </row>
    <row r="159" ht="12.75">
      <c r="S159" s="39"/>
    </row>
    <row r="160" ht="12.75">
      <c r="S160" s="39"/>
    </row>
    <row r="161" ht="12.75">
      <c r="S161" s="39"/>
    </row>
    <row r="162" ht="12.75">
      <c r="S162" s="39"/>
    </row>
    <row r="163" ht="12.75">
      <c r="S163" s="39"/>
    </row>
    <row r="164" ht="12.75">
      <c r="S164" s="39"/>
    </row>
    <row r="165" ht="12.75">
      <c r="S165" s="39"/>
    </row>
    <row r="166" ht="12.75">
      <c r="S166" s="39"/>
    </row>
    <row r="167" ht="12.75">
      <c r="S167" s="39"/>
    </row>
    <row r="168" ht="12.75">
      <c r="S168" s="39"/>
    </row>
    <row r="169" ht="12.75">
      <c r="S169" s="39"/>
    </row>
    <row r="170" ht="12.75">
      <c r="S170" s="39"/>
    </row>
    <row r="171" ht="12.75">
      <c r="S171" s="39"/>
    </row>
    <row r="172" ht="12.75">
      <c r="S172" s="39"/>
    </row>
    <row r="173" ht="12.75">
      <c r="S173" s="39"/>
    </row>
    <row r="174" ht="12.75">
      <c r="S174" s="39"/>
    </row>
    <row r="175" ht="12.75">
      <c r="S175" s="39"/>
    </row>
    <row r="176" ht="12.75">
      <c r="S176" s="39"/>
    </row>
    <row r="177" ht="12.75">
      <c r="S177" s="39"/>
    </row>
    <row r="178" ht="12.75">
      <c r="S178" s="39"/>
    </row>
    <row r="179" ht="12.75">
      <c r="S179" s="39"/>
    </row>
    <row r="180" ht="12.75">
      <c r="S180" s="39"/>
    </row>
    <row r="181" ht="12.75">
      <c r="S181" s="39"/>
    </row>
    <row r="182" ht="12.75">
      <c r="S182" s="39"/>
    </row>
    <row r="183" ht="12.75">
      <c r="S183" s="39"/>
    </row>
    <row r="184" ht="12.75">
      <c r="S184" s="39"/>
    </row>
    <row r="185" ht="12.75">
      <c r="S185" s="40"/>
    </row>
    <row r="186" ht="12.75">
      <c r="S186" s="40"/>
    </row>
    <row r="187" ht="12.75">
      <c r="S187" s="40"/>
    </row>
    <row r="188" ht="12.75">
      <c r="S188" s="40"/>
    </row>
    <row r="189" ht="12.75">
      <c r="S189" s="40"/>
    </row>
    <row r="190" ht="12.75">
      <c r="S190" s="40"/>
    </row>
    <row r="191" ht="12.75">
      <c r="S191" s="40"/>
    </row>
    <row r="192" ht="12.75">
      <c r="S192" s="40"/>
    </row>
    <row r="193" ht="12.75">
      <c r="S193" s="40"/>
    </row>
    <row r="194" ht="12.75">
      <c r="S194" s="40"/>
    </row>
    <row r="195" ht="12.75">
      <c r="S195" s="40"/>
    </row>
    <row r="196" ht="12.75">
      <c r="S196" s="40"/>
    </row>
    <row r="197" ht="12.75">
      <c r="S197" s="40"/>
    </row>
    <row r="198" ht="12.75">
      <c r="S198" s="40"/>
    </row>
    <row r="199" ht="12.75">
      <c r="S199" s="40"/>
    </row>
    <row r="200" ht="12.75">
      <c r="S200" s="40"/>
    </row>
    <row r="201" ht="12.75">
      <c r="S201" s="40"/>
    </row>
    <row r="202" ht="12.75">
      <c r="S202" s="40"/>
    </row>
    <row r="203" ht="12.75">
      <c r="S203" s="40"/>
    </row>
    <row r="204" ht="12.75">
      <c r="S204" s="40"/>
    </row>
    <row r="205" ht="12.75">
      <c r="S205" s="40"/>
    </row>
    <row r="206" ht="12.75">
      <c r="S206" s="40"/>
    </row>
    <row r="207" ht="12.75">
      <c r="S207" s="40"/>
    </row>
    <row r="208" ht="12.75">
      <c r="S208" s="40"/>
    </row>
    <row r="209" ht="12.75">
      <c r="S209" s="40"/>
    </row>
    <row r="210" ht="12.75">
      <c r="S210" s="40"/>
    </row>
    <row r="211" ht="12.75">
      <c r="S211" s="40"/>
    </row>
    <row r="212" ht="12.75">
      <c r="S212" s="40"/>
    </row>
    <row r="213" ht="12.75">
      <c r="S213" s="40"/>
    </row>
    <row r="214" ht="12.75">
      <c r="S214" s="40"/>
    </row>
    <row r="215" ht="12.75">
      <c r="S215" s="40"/>
    </row>
    <row r="216" ht="12.75">
      <c r="S216" s="40"/>
    </row>
    <row r="217" ht="12.75">
      <c r="S217" s="40"/>
    </row>
    <row r="218" ht="12.75">
      <c r="S218" s="40"/>
    </row>
    <row r="219" ht="12.75">
      <c r="S219" s="40"/>
    </row>
    <row r="220" ht="12.75">
      <c r="S220" s="40"/>
    </row>
    <row r="221" ht="12.75">
      <c r="S221" s="40"/>
    </row>
    <row r="222" ht="12.75">
      <c r="S222" s="40"/>
    </row>
    <row r="223" ht="12.75">
      <c r="S223" s="40"/>
    </row>
    <row r="224" ht="12.75">
      <c r="S224" s="40"/>
    </row>
    <row r="225" ht="12.75">
      <c r="S225" s="40"/>
    </row>
    <row r="226" ht="12.75">
      <c r="S226" s="40"/>
    </row>
    <row r="227" ht="12.75">
      <c r="S227" s="40"/>
    </row>
  </sheetData>
  <sheetProtection formatColumns="0" selectLockedCells="1"/>
  <mergeCells count="22">
    <mergeCell ref="C29:E29"/>
    <mergeCell ref="C30:E30"/>
    <mergeCell ref="C31:E31"/>
    <mergeCell ref="C32:E32"/>
    <mergeCell ref="C22:E22"/>
    <mergeCell ref="C25:E25"/>
    <mergeCell ref="F25:J25"/>
    <mergeCell ref="C26:E26"/>
    <mergeCell ref="C27:E27"/>
    <mergeCell ref="C28:E28"/>
    <mergeCell ref="C16:E16"/>
    <mergeCell ref="C17:E17"/>
    <mergeCell ref="C18:E18"/>
    <mergeCell ref="C19:E19"/>
    <mergeCell ref="C20:E20"/>
    <mergeCell ref="C21:E21"/>
    <mergeCell ref="C1:S1"/>
    <mergeCell ref="D3:S3"/>
    <mergeCell ref="C13:E13"/>
    <mergeCell ref="F13:J13"/>
    <mergeCell ref="C14:E14"/>
    <mergeCell ref="C15:E15"/>
  </mergeCells>
  <conditionalFormatting sqref="O8">
    <cfRule type="cellIs" priority="1" dxfId="0" operator="greaterThan" stopIfTrue="1">
      <formula>0.06</formula>
    </cfRule>
  </conditionalFormatting>
  <hyperlinks>
    <hyperlink ref="A2" location="'1. Datos Generales'!A1" display="1. DATOS GENERALES"/>
  </hyperlinks>
  <printOptions horizontalCentered="1"/>
  <pageMargins left="0.4724409448818898" right="0.35433070866141736" top="0.95" bottom="0.54" header="0" footer="0"/>
  <pageSetup fitToHeight="2" horizontalDpi="600" verticalDpi="600" orientation="landscape" paperSize="9" scale="34" r:id="rId2"/>
  <headerFooter alignWithMargins="0">
    <oddHeader>&amp;L&amp;G&amp;R
&amp;G</oddHeader>
    <oddFooter>&amp;C&amp;"Tahoma,Normal"&amp;14&amp;P de &amp;N&amp;R&amp;"Tahoma,Normal"&amp;14&amp;A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7"/>
  <sheetViews>
    <sheetView showGridLines="0" tabSelected="1" zoomScale="50" zoomScaleNormal="50" zoomScaleSheetLayoutView="49" zoomScalePageLayoutView="0" workbookViewId="0" topLeftCell="A1">
      <selection activeCell="L22" sqref="L22"/>
    </sheetView>
  </sheetViews>
  <sheetFormatPr defaultColWidth="11.421875" defaultRowHeight="12.75"/>
  <cols>
    <col min="1" max="1" width="16.7109375" style="3" customWidth="1"/>
    <col min="2" max="2" width="3.57421875" style="3" customWidth="1"/>
    <col min="3" max="3" width="52.140625" style="1" customWidth="1"/>
    <col min="4" max="4" width="29.00390625" style="1" customWidth="1"/>
    <col min="5" max="5" width="23.57421875" style="1" customWidth="1"/>
    <col min="6" max="6" width="32.140625" style="1" bestFit="1" customWidth="1"/>
    <col min="7" max="7" width="20.421875" style="1" bestFit="1" customWidth="1"/>
    <col min="8" max="8" width="32.140625" style="1" bestFit="1" customWidth="1"/>
    <col min="9" max="9" width="20.57421875" style="1" customWidth="1"/>
    <col min="10" max="10" width="33.57421875" style="1" customWidth="1"/>
    <col min="11" max="11" width="26.421875" style="1" customWidth="1"/>
    <col min="12" max="12" width="32.421875" style="1" bestFit="1" customWidth="1"/>
    <col min="13" max="13" width="24.140625" style="1" bestFit="1" customWidth="1"/>
    <col min="14" max="14" width="41.28125" style="1" bestFit="1" customWidth="1"/>
    <col min="15" max="15" width="25.8515625" style="1" customWidth="1"/>
    <col min="16" max="16" width="34.00390625" style="1" bestFit="1" customWidth="1"/>
    <col min="17" max="17" width="20.57421875" style="1" customWidth="1"/>
    <col min="18" max="18" width="30.7109375" style="1" customWidth="1"/>
    <col min="19" max="19" width="24.140625" style="1" bestFit="1" customWidth="1"/>
    <col min="20" max="16384" width="11.421875" style="1" customWidth="1"/>
  </cols>
  <sheetData>
    <row r="1" spans="3:19" ht="61.5" customHeight="1">
      <c r="C1" s="141" t="s">
        <v>130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69.75" customHeight="1">
      <c r="A2" s="53" t="s">
        <v>38</v>
      </c>
      <c r="C2" s="55" t="str">
        <f>'1. Datos Generales'!C5</f>
        <v>(ACRÓNIMO)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40.5" customHeight="1">
      <c r="A3" s="52" t="s">
        <v>131</v>
      </c>
      <c r="C3" s="56" t="s">
        <v>21</v>
      </c>
      <c r="D3" s="145" t="str">
        <f>'1. Datos Generales'!D7</f>
        <v>(Beneficiario Principal)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</row>
    <row r="4" spans="1:19" ht="82.5" customHeight="1">
      <c r="A4" s="52" t="s">
        <v>132</v>
      </c>
      <c r="B4" s="50"/>
      <c r="C4" s="57"/>
      <c r="D4" s="58" t="s">
        <v>86</v>
      </c>
      <c r="E4" s="58" t="s">
        <v>0</v>
      </c>
      <c r="F4" s="58" t="s">
        <v>2</v>
      </c>
      <c r="G4" s="58" t="s">
        <v>0</v>
      </c>
      <c r="H4" s="58" t="s">
        <v>3</v>
      </c>
      <c r="I4" s="58" t="s">
        <v>0</v>
      </c>
      <c r="J4" s="58" t="s">
        <v>4</v>
      </c>
      <c r="K4" s="58" t="s">
        <v>0</v>
      </c>
      <c r="L4" s="58" t="s">
        <v>5</v>
      </c>
      <c r="M4" s="58" t="s">
        <v>0</v>
      </c>
      <c r="N4" s="58" t="str">
        <f>'1. Datos Generales'!D18</f>
        <v>Gestión y Coordinación del Proyecto</v>
      </c>
      <c r="O4" s="58" t="s">
        <v>0</v>
      </c>
      <c r="P4" s="58" t="str">
        <f>'1. Datos Generales'!D19</f>
        <v>Plan de Comunicación</v>
      </c>
      <c r="Q4" s="58" t="s">
        <v>0</v>
      </c>
      <c r="R4" s="58" t="s">
        <v>1</v>
      </c>
      <c r="S4" s="58" t="s">
        <v>0</v>
      </c>
    </row>
    <row r="5" spans="1:19" s="30" customFormat="1" ht="38.25" customHeight="1">
      <c r="A5" s="52" t="s">
        <v>43</v>
      </c>
      <c r="B5" s="51"/>
      <c r="C5" s="60" t="s">
        <v>104</v>
      </c>
      <c r="D5" s="109"/>
      <c r="E5" s="110">
        <f>IF(D5=0,0,D5/$D$8)</f>
        <v>0</v>
      </c>
      <c r="F5" s="109"/>
      <c r="G5" s="110">
        <f>IF(F5=0,0,F5/$F$8)</f>
        <v>0</v>
      </c>
      <c r="H5" s="109"/>
      <c r="I5" s="110">
        <f>IF(H5=0,0,H5/$H$8)</f>
        <v>0</v>
      </c>
      <c r="J5" s="109"/>
      <c r="K5" s="110">
        <f>IF(J5=0,0,J5/$J$8)</f>
        <v>0</v>
      </c>
      <c r="L5" s="109"/>
      <c r="M5" s="110">
        <f>IF(L5=0,0,L5/$L$8)</f>
        <v>0</v>
      </c>
      <c r="N5" s="109"/>
      <c r="O5" s="110">
        <f>IF(N5=0,0,N5/$N$8)</f>
        <v>0</v>
      </c>
      <c r="P5" s="109"/>
      <c r="Q5" s="110">
        <f>IF(P5=0,0,P5/$P$8)</f>
        <v>0</v>
      </c>
      <c r="R5" s="63">
        <f>SUM(D5,F5,H5,J5,L5,N5,P5)</f>
        <v>0</v>
      </c>
      <c r="S5" s="64">
        <f>IF(R5=0,0,R5/$R$8)</f>
        <v>0</v>
      </c>
    </row>
    <row r="6" spans="1:19" s="30" customFormat="1" ht="38.25" customHeight="1">
      <c r="A6" s="52" t="s">
        <v>39</v>
      </c>
      <c r="B6" s="51"/>
      <c r="C6" s="60" t="s">
        <v>105</v>
      </c>
      <c r="D6" s="109"/>
      <c r="E6" s="110">
        <f>IF(D6=0,0,D6/$D$8)</f>
        <v>0</v>
      </c>
      <c r="F6" s="109"/>
      <c r="G6" s="110">
        <f>IF(F6=0,0,F6/$F$8)</f>
        <v>0</v>
      </c>
      <c r="H6" s="109"/>
      <c r="I6" s="110">
        <f>IF(H6=0,0,H6/$H$8)</f>
        <v>0</v>
      </c>
      <c r="J6" s="109"/>
      <c r="K6" s="110">
        <f>IF(J6=0,0,J6/$J$8)</f>
        <v>0</v>
      </c>
      <c r="L6" s="109"/>
      <c r="M6" s="110">
        <f>IF(L6=0,0,L6/$L$8)</f>
        <v>0</v>
      </c>
      <c r="N6" s="109"/>
      <c r="O6" s="110">
        <f>IF(N6=0,0,N6/$N$8)</f>
        <v>0</v>
      </c>
      <c r="P6" s="109"/>
      <c r="Q6" s="110">
        <f>IF(P6=0,0,P6/$P$8)</f>
        <v>0</v>
      </c>
      <c r="R6" s="63">
        <f>SUM(D6,F6,H6,J6,L6,N6,P6)</f>
        <v>0</v>
      </c>
      <c r="S6" s="64">
        <f>IF(R6=0,0,R6/$R$8)</f>
        <v>0</v>
      </c>
    </row>
    <row r="7" spans="1:19" s="30" customFormat="1" ht="38.25" customHeight="1">
      <c r="A7" s="52" t="s">
        <v>40</v>
      </c>
      <c r="B7" s="51"/>
      <c r="C7" s="60" t="s">
        <v>106</v>
      </c>
      <c r="D7" s="109"/>
      <c r="E7" s="110">
        <f>IF(D7=0,0,D7/$D$8)</f>
        <v>0</v>
      </c>
      <c r="F7" s="109"/>
      <c r="G7" s="110">
        <f>IF(F7=0,0,F7/$F$8)</f>
        <v>0</v>
      </c>
      <c r="H7" s="109"/>
      <c r="I7" s="110">
        <f>IF(H7=0,0,H7/$H$8)</f>
        <v>0</v>
      </c>
      <c r="J7" s="109"/>
      <c r="K7" s="110">
        <f>IF(J7=0,0,J7/$J$8)</f>
        <v>0</v>
      </c>
      <c r="L7" s="109"/>
      <c r="M7" s="110">
        <f>IF(L7=0,0,L7/$L$8)</f>
        <v>0</v>
      </c>
      <c r="N7" s="109"/>
      <c r="O7" s="110">
        <f>IF(N7=0,0,N7/$N$8)</f>
        <v>0</v>
      </c>
      <c r="P7" s="109"/>
      <c r="Q7" s="110">
        <f>IF(P7=0,0,P7/$P$8)</f>
        <v>0</v>
      </c>
      <c r="R7" s="63">
        <f>SUM(D7,F7,H7,J7,L7,N7,P7)</f>
        <v>0</v>
      </c>
      <c r="S7" s="64">
        <f>IF(R7=0,0,R7/$R$8)</f>
        <v>0</v>
      </c>
    </row>
    <row r="8" spans="1:19" s="30" customFormat="1" ht="38.25" customHeight="1">
      <c r="A8" s="52" t="s">
        <v>41</v>
      </c>
      <c r="B8" s="51"/>
      <c r="C8" s="107" t="s">
        <v>1</v>
      </c>
      <c r="D8" s="108">
        <f>SUM(D5:D7)</f>
        <v>0</v>
      </c>
      <c r="E8" s="66">
        <f>IF(D8=0,0,D8/$R$8)</f>
        <v>0</v>
      </c>
      <c r="F8" s="61">
        <f>SUM(F5:F7)</f>
        <v>0</v>
      </c>
      <c r="G8" s="62">
        <f>IF(F8=0,0,F8/$R$8)</f>
        <v>0</v>
      </c>
      <c r="H8" s="61">
        <f>SUM(H5:H7)</f>
        <v>0</v>
      </c>
      <c r="I8" s="62">
        <f>IF(H8=0,0,H8/$R$8)</f>
        <v>0</v>
      </c>
      <c r="J8" s="61">
        <f>SUM(J5:J7)</f>
        <v>0</v>
      </c>
      <c r="K8" s="62">
        <f>IF(J8=0,0,J8/R8)</f>
        <v>0</v>
      </c>
      <c r="L8" s="61">
        <f>SUM(L5:L7)</f>
        <v>0</v>
      </c>
      <c r="M8" s="62">
        <f>IF(L8=0,0,L8/R8)</f>
        <v>0</v>
      </c>
      <c r="N8" s="61">
        <f>SUM(N5:N7)</f>
        <v>0</v>
      </c>
      <c r="O8" s="62">
        <f>IF(N8=0,0,N8/R8)</f>
        <v>0</v>
      </c>
      <c r="P8" s="61">
        <f>SUM(P5:P7)</f>
        <v>0</v>
      </c>
      <c r="Q8" s="62">
        <f>IF(P8=0,0,P8/R8)</f>
        <v>0</v>
      </c>
      <c r="R8" s="63">
        <f>SUM(R5:R7)</f>
        <v>0</v>
      </c>
      <c r="S8" s="62">
        <f>SUM(S5:S7)</f>
        <v>0</v>
      </c>
    </row>
    <row r="9" spans="1:2" s="30" customFormat="1" ht="38.25" customHeight="1">
      <c r="A9" s="52" t="s">
        <v>42</v>
      </c>
      <c r="B9" s="51"/>
    </row>
    <row r="10" spans="1:15" ht="38.25" customHeight="1">
      <c r="A10"/>
      <c r="B10" s="50"/>
      <c r="O10" s="44"/>
    </row>
    <row r="11" ht="39.75" customHeight="1">
      <c r="A11"/>
    </row>
    <row r="12" spans="3:11" ht="54.75" customHeight="1">
      <c r="C12" s="55" t="str">
        <f>'1. Datos Generales'!C5</f>
        <v>(ACRÓNIMO)</v>
      </c>
      <c r="D12" s="55"/>
      <c r="E12" s="55"/>
      <c r="F12" s="55"/>
      <c r="G12" s="55"/>
      <c r="H12" s="55"/>
      <c r="I12" s="55"/>
      <c r="J12" s="55"/>
      <c r="K12" s="31"/>
    </row>
    <row r="13" spans="1:10" ht="54" customHeight="1">
      <c r="A13"/>
      <c r="C13" s="148" t="s">
        <v>21</v>
      </c>
      <c r="D13" s="149"/>
      <c r="E13" s="150"/>
      <c r="F13" s="142" t="str">
        <f>'1. Datos Generales'!D7</f>
        <v>(Beneficiario Principal)</v>
      </c>
      <c r="G13" s="143"/>
      <c r="H13" s="143"/>
      <c r="I13" s="143"/>
      <c r="J13" s="144"/>
    </row>
    <row r="14" spans="1:10" ht="41.25" customHeight="1">
      <c r="A14"/>
      <c r="C14" s="151"/>
      <c r="D14" s="152"/>
      <c r="E14" s="153"/>
      <c r="F14" s="65" t="s">
        <v>35</v>
      </c>
      <c r="G14" s="65" t="s">
        <v>0</v>
      </c>
      <c r="H14" s="65" t="s">
        <v>36</v>
      </c>
      <c r="I14" s="65" t="s">
        <v>0</v>
      </c>
      <c r="J14" s="65" t="s">
        <v>1</v>
      </c>
    </row>
    <row r="15" spans="3:10" ht="41.25" customHeight="1">
      <c r="C15" s="138" t="s">
        <v>86</v>
      </c>
      <c r="D15" s="139"/>
      <c r="E15" s="140"/>
      <c r="F15" s="109"/>
      <c r="G15" s="110"/>
      <c r="H15" s="109"/>
      <c r="I15" s="110"/>
      <c r="J15" s="109">
        <f>D8</f>
        <v>0</v>
      </c>
    </row>
    <row r="16" spans="1:10" s="30" customFormat="1" ht="41.25" customHeight="1">
      <c r="A16" s="3"/>
      <c r="B16" s="3"/>
      <c r="C16" s="138" t="s">
        <v>2</v>
      </c>
      <c r="D16" s="139"/>
      <c r="E16" s="140"/>
      <c r="F16" s="109"/>
      <c r="G16" s="110"/>
      <c r="H16" s="109"/>
      <c r="I16" s="110"/>
      <c r="J16" s="109">
        <f>F8</f>
        <v>0</v>
      </c>
    </row>
    <row r="17" spans="1:10" s="30" customFormat="1" ht="41.25" customHeight="1">
      <c r="A17" s="3"/>
      <c r="B17" s="3"/>
      <c r="C17" s="138" t="s">
        <v>3</v>
      </c>
      <c r="D17" s="139"/>
      <c r="E17" s="140"/>
      <c r="F17" s="109"/>
      <c r="G17" s="110"/>
      <c r="H17" s="109"/>
      <c r="I17" s="110"/>
      <c r="J17" s="109">
        <f>H8</f>
        <v>0</v>
      </c>
    </row>
    <row r="18" spans="1:10" s="30" customFormat="1" ht="41.25" customHeight="1">
      <c r="A18" s="3"/>
      <c r="B18" s="3"/>
      <c r="C18" s="138" t="s">
        <v>4</v>
      </c>
      <c r="D18" s="139"/>
      <c r="E18" s="140"/>
      <c r="F18" s="109"/>
      <c r="G18" s="110"/>
      <c r="H18" s="109"/>
      <c r="I18" s="110"/>
      <c r="J18" s="109">
        <f>J8</f>
        <v>0</v>
      </c>
    </row>
    <row r="19" spans="1:10" s="30" customFormat="1" ht="41.25" customHeight="1">
      <c r="A19" s="3"/>
      <c r="B19" s="3"/>
      <c r="C19" s="138" t="s">
        <v>5</v>
      </c>
      <c r="D19" s="139"/>
      <c r="E19" s="140"/>
      <c r="F19" s="109"/>
      <c r="G19" s="110"/>
      <c r="H19" s="109"/>
      <c r="I19" s="110"/>
      <c r="J19" s="109">
        <f>L8</f>
        <v>0</v>
      </c>
    </row>
    <row r="20" spans="1:10" s="30" customFormat="1" ht="41.25" customHeight="1">
      <c r="A20" s="3"/>
      <c r="B20" s="3"/>
      <c r="C20" s="138" t="str">
        <f>'1. Datos Generales'!D18</f>
        <v>Gestión y Coordinación del Proyecto</v>
      </c>
      <c r="D20" s="139"/>
      <c r="E20" s="140"/>
      <c r="F20" s="109"/>
      <c r="G20" s="110"/>
      <c r="H20" s="109"/>
      <c r="I20" s="110"/>
      <c r="J20" s="109">
        <f>N8</f>
        <v>0</v>
      </c>
    </row>
    <row r="21" spans="1:10" s="30" customFormat="1" ht="41.25" customHeight="1">
      <c r="A21" s="3"/>
      <c r="B21" s="3"/>
      <c r="C21" s="138" t="str">
        <f>'1. Datos Generales'!D19</f>
        <v>Plan de Comunicación</v>
      </c>
      <c r="D21" s="139"/>
      <c r="E21" s="140"/>
      <c r="F21" s="109"/>
      <c r="G21" s="110"/>
      <c r="H21" s="109"/>
      <c r="I21" s="110"/>
      <c r="J21" s="109">
        <f>P8</f>
        <v>0</v>
      </c>
    </row>
    <row r="22" spans="1:10" s="30" customFormat="1" ht="41.25" customHeight="1">
      <c r="A22" s="3"/>
      <c r="B22" s="3"/>
      <c r="C22" s="138" t="s">
        <v>1</v>
      </c>
      <c r="D22" s="139"/>
      <c r="E22" s="140"/>
      <c r="F22" s="61">
        <f>SUM(F16:F21)</f>
        <v>0</v>
      </c>
      <c r="G22" s="66">
        <f>IF(F22=0,0,F22/J22)</f>
        <v>0</v>
      </c>
      <c r="H22" s="61">
        <f>SUM(H16:H21)</f>
        <v>0</v>
      </c>
      <c r="I22" s="66">
        <f>IF(H22=0,0,H22/J22)</f>
        <v>0</v>
      </c>
      <c r="J22" s="67">
        <f>SUM(J16:J21)</f>
        <v>0</v>
      </c>
    </row>
    <row r="23" ht="37.5" customHeight="1">
      <c r="M23" s="39"/>
    </row>
    <row r="24" spans="3:11" ht="54.75" customHeight="1">
      <c r="C24" s="55" t="str">
        <f>'1. Datos Generales'!C5</f>
        <v>(ACRÓNIMO)</v>
      </c>
      <c r="D24" s="55"/>
      <c r="E24" s="55"/>
      <c r="F24" s="68"/>
      <c r="G24" s="68"/>
      <c r="H24" s="68"/>
      <c r="I24" s="68"/>
      <c r="J24" s="68"/>
      <c r="K24" s="31"/>
    </row>
    <row r="25" spans="3:10" ht="51.75" customHeight="1">
      <c r="C25" s="148" t="s">
        <v>21</v>
      </c>
      <c r="D25" s="149"/>
      <c r="E25" s="150"/>
      <c r="F25" s="142" t="str">
        <f>'1. Datos Generales'!D7</f>
        <v>(Beneficiario Principal)</v>
      </c>
      <c r="G25" s="143"/>
      <c r="H25" s="143"/>
      <c r="I25" s="143"/>
      <c r="J25" s="144"/>
    </row>
    <row r="26" spans="3:10" ht="41.25" customHeight="1">
      <c r="C26" s="151"/>
      <c r="D26" s="152"/>
      <c r="E26" s="153"/>
      <c r="F26" s="65" t="s">
        <v>35</v>
      </c>
      <c r="G26" s="65" t="s">
        <v>0</v>
      </c>
      <c r="H26" s="65" t="s">
        <v>36</v>
      </c>
      <c r="I26" s="65" t="s">
        <v>0</v>
      </c>
      <c r="J26" s="65" t="s">
        <v>1</v>
      </c>
    </row>
    <row r="27" spans="1:10" s="30" customFormat="1" ht="41.25" customHeight="1">
      <c r="A27" s="3"/>
      <c r="B27" s="3"/>
      <c r="C27" s="138" t="s">
        <v>22</v>
      </c>
      <c r="D27" s="139"/>
      <c r="E27" s="140"/>
      <c r="F27" s="109"/>
      <c r="G27" s="110"/>
      <c r="H27" s="109"/>
      <c r="I27" s="47"/>
      <c r="J27" s="46"/>
    </row>
    <row r="28" spans="1:14" s="30" customFormat="1" ht="41.25" customHeight="1">
      <c r="A28" s="3"/>
      <c r="B28" s="3"/>
      <c r="C28" s="138" t="s">
        <v>23</v>
      </c>
      <c r="D28" s="139"/>
      <c r="E28" s="140"/>
      <c r="F28" s="109"/>
      <c r="G28" s="110"/>
      <c r="H28" s="109"/>
      <c r="I28" s="47"/>
      <c r="J28" s="46"/>
      <c r="K28" s="32"/>
      <c r="L28" s="33"/>
      <c r="M28" s="34"/>
      <c r="N28" s="35"/>
    </row>
    <row r="29" spans="1:14" s="30" customFormat="1" ht="41.25" customHeight="1">
      <c r="A29" s="3"/>
      <c r="B29" s="3"/>
      <c r="C29" s="138" t="s">
        <v>24</v>
      </c>
      <c r="D29" s="139"/>
      <c r="E29" s="140"/>
      <c r="F29" s="109"/>
      <c r="G29" s="110"/>
      <c r="H29" s="109"/>
      <c r="I29" s="47"/>
      <c r="J29" s="46"/>
      <c r="K29" s="32"/>
      <c r="L29" s="33"/>
      <c r="M29" s="34"/>
      <c r="N29" s="35"/>
    </row>
    <row r="30" spans="1:14" s="30" customFormat="1" ht="41.25" customHeight="1">
      <c r="A30" s="3"/>
      <c r="B30" s="3"/>
      <c r="C30" s="138" t="s">
        <v>25</v>
      </c>
      <c r="D30" s="139"/>
      <c r="E30" s="140"/>
      <c r="F30" s="109"/>
      <c r="G30" s="110"/>
      <c r="H30" s="109"/>
      <c r="I30" s="47"/>
      <c r="J30" s="46"/>
      <c r="K30" s="32"/>
      <c r="L30" s="33"/>
      <c r="M30" s="34"/>
      <c r="N30" s="35"/>
    </row>
    <row r="31" spans="1:14" s="30" customFormat="1" ht="41.25" customHeight="1">
      <c r="A31" s="3"/>
      <c r="B31" s="3"/>
      <c r="C31" s="138" t="s">
        <v>37</v>
      </c>
      <c r="D31" s="139"/>
      <c r="E31" s="140"/>
      <c r="F31" s="109"/>
      <c r="G31" s="110"/>
      <c r="H31" s="109"/>
      <c r="I31" s="47"/>
      <c r="J31" s="46"/>
      <c r="K31" s="32"/>
      <c r="L31" s="33"/>
      <c r="M31" s="34"/>
      <c r="N31" s="35"/>
    </row>
    <row r="32" spans="1:14" s="30" customFormat="1" ht="41.25" customHeight="1">
      <c r="A32" s="3"/>
      <c r="B32" s="3"/>
      <c r="C32" s="138" t="s">
        <v>1</v>
      </c>
      <c r="D32" s="139"/>
      <c r="E32" s="140"/>
      <c r="F32" s="61">
        <f>SUM(F27:F31)</f>
        <v>0</v>
      </c>
      <c r="G32" s="66" t="e">
        <f>F32/J32</f>
        <v>#DIV/0!</v>
      </c>
      <c r="H32" s="61">
        <f>SUM(H27:H31)</f>
        <v>0</v>
      </c>
      <c r="I32" s="66" t="e">
        <f aca="true" t="shared" si="0" ref="I27:I32">H32/J32</f>
        <v>#DIV/0!</v>
      </c>
      <c r="J32" s="67">
        <f>SUM(J27:J31)</f>
        <v>0</v>
      </c>
      <c r="K32" s="36"/>
      <c r="L32" s="37"/>
      <c r="M32" s="36"/>
      <c r="N32" s="38"/>
    </row>
    <row r="33" ht="12.75">
      <c r="S33" s="39"/>
    </row>
    <row r="34" ht="12.75">
      <c r="S34" s="39"/>
    </row>
    <row r="35" ht="12.75">
      <c r="S35" s="39"/>
    </row>
    <row r="36" ht="12.75">
      <c r="S36" s="39"/>
    </row>
    <row r="37" ht="12.75">
      <c r="S37" s="39"/>
    </row>
    <row r="38" ht="12.75">
      <c r="S38" s="39"/>
    </row>
    <row r="39" ht="12.75">
      <c r="S39" s="39"/>
    </row>
    <row r="40" ht="12.75">
      <c r="S40" s="39"/>
    </row>
    <row r="41" ht="12.75">
      <c r="S41" s="39"/>
    </row>
    <row r="42" ht="12.75">
      <c r="S42" s="39"/>
    </row>
    <row r="43" ht="12.75">
      <c r="S43" s="39"/>
    </row>
    <row r="44" ht="12.75">
      <c r="S44" s="39"/>
    </row>
    <row r="45" ht="12.75">
      <c r="S45" s="39"/>
    </row>
    <row r="46" ht="12.75">
      <c r="S46" s="39"/>
    </row>
    <row r="47" ht="12.75">
      <c r="S47" s="39"/>
    </row>
    <row r="48" ht="12.75">
      <c r="S48" s="39"/>
    </row>
    <row r="49" ht="12.75">
      <c r="S49" s="39"/>
    </row>
    <row r="50" ht="12.75">
      <c r="S50" s="39"/>
    </row>
    <row r="51" ht="12.75">
      <c r="S51" s="39"/>
    </row>
    <row r="52" ht="12.75">
      <c r="S52" s="39"/>
    </row>
    <row r="53" ht="12.75">
      <c r="S53" s="39"/>
    </row>
    <row r="54" ht="12.75">
      <c r="S54" s="39"/>
    </row>
    <row r="55" ht="12.75">
      <c r="S55" s="39"/>
    </row>
    <row r="56" ht="12.75">
      <c r="S56" s="39"/>
    </row>
    <row r="57" ht="12.75">
      <c r="S57" s="39"/>
    </row>
    <row r="58" ht="12.75">
      <c r="S58" s="39"/>
    </row>
    <row r="59" ht="12.75">
      <c r="S59" s="39"/>
    </row>
    <row r="60" ht="12.75">
      <c r="S60" s="39"/>
    </row>
    <row r="61" ht="12.75">
      <c r="S61" s="39"/>
    </row>
    <row r="62" ht="12.75">
      <c r="S62" s="39"/>
    </row>
    <row r="63" ht="12.75">
      <c r="S63" s="39"/>
    </row>
    <row r="64" ht="12.75">
      <c r="S64" s="39"/>
    </row>
    <row r="65" ht="12.75">
      <c r="S65" s="39"/>
    </row>
    <row r="66" ht="12.75">
      <c r="S66" s="39"/>
    </row>
    <row r="67" ht="12.75">
      <c r="S67" s="39"/>
    </row>
    <row r="68" ht="12.75">
      <c r="S68" s="39"/>
    </row>
    <row r="69" ht="12.75">
      <c r="S69" s="39"/>
    </row>
    <row r="70" ht="12.75">
      <c r="S70" s="39"/>
    </row>
    <row r="71" ht="12.75">
      <c r="S71" s="39"/>
    </row>
    <row r="72" ht="12.75">
      <c r="S72" s="39"/>
    </row>
    <row r="73" ht="12.75">
      <c r="S73" s="39"/>
    </row>
    <row r="74" ht="12.75">
      <c r="S74" s="39"/>
    </row>
    <row r="75" ht="12.75">
      <c r="S75" s="39"/>
    </row>
    <row r="76" ht="12.75">
      <c r="S76" s="39"/>
    </row>
    <row r="77" ht="12.75">
      <c r="S77" s="39"/>
    </row>
    <row r="78" ht="12.75">
      <c r="S78" s="39"/>
    </row>
    <row r="79" ht="12.75">
      <c r="S79" s="39"/>
    </row>
    <row r="80" ht="12.75">
      <c r="S80" s="39"/>
    </row>
    <row r="81" ht="12.75">
      <c r="S81" s="39"/>
    </row>
    <row r="82" ht="12.75">
      <c r="S82" s="39"/>
    </row>
    <row r="83" ht="12.75">
      <c r="S83" s="39"/>
    </row>
    <row r="84" ht="12.75">
      <c r="S84" s="39"/>
    </row>
    <row r="85" ht="12.75">
      <c r="S85" s="39"/>
    </row>
    <row r="86" ht="12.75">
      <c r="S86" s="39"/>
    </row>
    <row r="87" ht="12.75">
      <c r="S87" s="39"/>
    </row>
    <row r="88" ht="12.75">
      <c r="S88" s="39"/>
    </row>
    <row r="89" ht="12.75">
      <c r="S89" s="39"/>
    </row>
    <row r="90" ht="12.75">
      <c r="S90" s="39"/>
    </row>
    <row r="91" ht="12.75">
      <c r="S91" s="39"/>
    </row>
    <row r="92" ht="12.75">
      <c r="S92" s="39"/>
    </row>
    <row r="93" ht="12.75">
      <c r="S93" s="39"/>
    </row>
    <row r="94" ht="12.75">
      <c r="S94" s="39"/>
    </row>
    <row r="95" ht="12.75">
      <c r="S95" s="39"/>
    </row>
    <row r="96" ht="12.75">
      <c r="S96" s="39"/>
    </row>
    <row r="97" ht="12.75">
      <c r="S97" s="39"/>
    </row>
    <row r="98" ht="12.75">
      <c r="S98" s="39"/>
    </row>
    <row r="99" ht="12.75">
      <c r="S99" s="39"/>
    </row>
    <row r="100" ht="12.75">
      <c r="S100" s="39"/>
    </row>
    <row r="101" ht="12.75">
      <c r="S101" s="39"/>
    </row>
    <row r="102" ht="12.75">
      <c r="S102" s="39"/>
    </row>
    <row r="103" ht="12.75">
      <c r="S103" s="39"/>
    </row>
    <row r="104" ht="12.75">
      <c r="S104" s="39"/>
    </row>
    <row r="105" ht="12.75">
      <c r="S105" s="39"/>
    </row>
    <row r="106" ht="12.75">
      <c r="S106" s="39"/>
    </row>
    <row r="107" ht="12.75">
      <c r="S107" s="39"/>
    </row>
    <row r="108" ht="12.75">
      <c r="S108" s="39"/>
    </row>
    <row r="109" ht="12.75">
      <c r="S109" s="39"/>
    </row>
    <row r="110" ht="12.75">
      <c r="S110" s="39"/>
    </row>
    <row r="111" ht="12.75">
      <c r="S111" s="39"/>
    </row>
    <row r="112" ht="12.75">
      <c r="S112" s="39"/>
    </row>
    <row r="113" ht="12.75">
      <c r="S113" s="39"/>
    </row>
    <row r="114" ht="12.75">
      <c r="S114" s="39"/>
    </row>
    <row r="115" ht="12.75">
      <c r="S115" s="39"/>
    </row>
    <row r="116" ht="12.75">
      <c r="S116" s="39"/>
    </row>
    <row r="117" ht="12.75">
      <c r="S117" s="39"/>
    </row>
    <row r="118" ht="12.75">
      <c r="S118" s="39"/>
    </row>
    <row r="119" ht="12.75">
      <c r="S119" s="39"/>
    </row>
    <row r="120" ht="12.75">
      <c r="S120" s="39"/>
    </row>
    <row r="121" ht="12.75">
      <c r="S121" s="39"/>
    </row>
    <row r="122" ht="12.75">
      <c r="S122" s="39"/>
    </row>
    <row r="123" ht="12.75">
      <c r="S123" s="39"/>
    </row>
    <row r="124" ht="12.75">
      <c r="S124" s="39"/>
    </row>
    <row r="125" ht="12.75">
      <c r="S125" s="39"/>
    </row>
    <row r="126" ht="12.75">
      <c r="S126" s="39"/>
    </row>
    <row r="127" ht="12.75">
      <c r="S127" s="39"/>
    </row>
    <row r="128" ht="12.75">
      <c r="S128" s="39"/>
    </row>
    <row r="129" ht="12.75">
      <c r="S129" s="39"/>
    </row>
    <row r="130" ht="12.75">
      <c r="S130" s="39"/>
    </row>
    <row r="131" ht="12.75">
      <c r="S131" s="39"/>
    </row>
    <row r="132" ht="12.75">
      <c r="S132" s="39"/>
    </row>
    <row r="133" ht="12.75">
      <c r="S133" s="39"/>
    </row>
    <row r="134" ht="12.75">
      <c r="S134" s="39"/>
    </row>
    <row r="135" ht="12.75">
      <c r="S135" s="39"/>
    </row>
    <row r="136" ht="12.75">
      <c r="S136" s="39"/>
    </row>
    <row r="137" ht="12.75">
      <c r="S137" s="39"/>
    </row>
    <row r="138" ht="12.75">
      <c r="S138" s="39"/>
    </row>
    <row r="139" ht="12.75">
      <c r="S139" s="39"/>
    </row>
    <row r="140" ht="12.75">
      <c r="S140" s="39"/>
    </row>
    <row r="141" ht="12.75">
      <c r="S141" s="39"/>
    </row>
    <row r="142" ht="12.75">
      <c r="S142" s="39"/>
    </row>
    <row r="143" ht="12.75">
      <c r="S143" s="39"/>
    </row>
    <row r="144" ht="12.75">
      <c r="S144" s="39"/>
    </row>
    <row r="145" ht="12.75">
      <c r="S145" s="39"/>
    </row>
    <row r="146" ht="12.75">
      <c r="S146" s="39"/>
    </row>
    <row r="147" ht="12.75">
      <c r="S147" s="39"/>
    </row>
    <row r="148" ht="12.75">
      <c r="S148" s="39"/>
    </row>
    <row r="149" ht="12.75">
      <c r="S149" s="39"/>
    </row>
    <row r="150" ht="12.75">
      <c r="S150" s="39"/>
    </row>
    <row r="151" ht="12.75">
      <c r="S151" s="39"/>
    </row>
    <row r="152" ht="12.75">
      <c r="S152" s="39"/>
    </row>
    <row r="153" ht="12.75">
      <c r="S153" s="39"/>
    </row>
    <row r="154" ht="12.75">
      <c r="S154" s="39"/>
    </row>
    <row r="155" ht="12.75">
      <c r="S155" s="39"/>
    </row>
    <row r="156" ht="12.75">
      <c r="S156" s="39"/>
    </row>
    <row r="157" ht="12.75">
      <c r="S157" s="39"/>
    </row>
    <row r="158" ht="12.75">
      <c r="S158" s="39"/>
    </row>
    <row r="159" ht="12.75">
      <c r="S159" s="39"/>
    </row>
    <row r="160" ht="12.75">
      <c r="S160" s="39"/>
    </row>
    <row r="161" ht="12.75">
      <c r="S161" s="39"/>
    </row>
    <row r="162" ht="12.75">
      <c r="S162" s="39"/>
    </row>
    <row r="163" ht="12.75">
      <c r="S163" s="39"/>
    </row>
    <row r="164" ht="12.75">
      <c r="S164" s="39"/>
    </row>
    <row r="165" ht="12.75">
      <c r="S165" s="39"/>
    </row>
    <row r="166" ht="12.75">
      <c r="S166" s="39"/>
    </row>
    <row r="167" ht="12.75">
      <c r="S167" s="39"/>
    </row>
    <row r="168" ht="12.75">
      <c r="S168" s="39"/>
    </row>
    <row r="169" ht="12.75">
      <c r="S169" s="39"/>
    </row>
    <row r="170" ht="12.75">
      <c r="S170" s="39"/>
    </row>
    <row r="171" ht="12.75">
      <c r="S171" s="39"/>
    </row>
    <row r="172" ht="12.75">
      <c r="S172" s="39"/>
    </row>
    <row r="173" ht="12.75">
      <c r="S173" s="39"/>
    </row>
    <row r="174" ht="12.75">
      <c r="S174" s="39"/>
    </row>
    <row r="175" ht="12.75">
      <c r="S175" s="39"/>
    </row>
    <row r="176" ht="12.75">
      <c r="S176" s="39"/>
    </row>
    <row r="177" ht="12.75">
      <c r="S177" s="39"/>
    </row>
    <row r="178" ht="12.75">
      <c r="S178" s="39"/>
    </row>
    <row r="179" ht="12.75">
      <c r="S179" s="39"/>
    </row>
    <row r="180" ht="12.75">
      <c r="S180" s="39"/>
    </row>
    <row r="181" ht="12.75">
      <c r="S181" s="39"/>
    </row>
    <row r="182" ht="12.75">
      <c r="S182" s="39"/>
    </row>
    <row r="183" ht="12.75">
      <c r="S183" s="39"/>
    </row>
    <row r="184" ht="12.75">
      <c r="S184" s="39"/>
    </row>
    <row r="185" ht="12.75">
      <c r="S185" s="40"/>
    </row>
    <row r="186" ht="12.75">
      <c r="S186" s="40"/>
    </row>
    <row r="187" ht="12.75">
      <c r="S187" s="40"/>
    </row>
    <row r="188" ht="12.75">
      <c r="S188" s="40"/>
    </row>
    <row r="189" ht="12.75">
      <c r="S189" s="40"/>
    </row>
    <row r="190" ht="12.75">
      <c r="S190" s="40"/>
    </row>
    <row r="191" ht="12.75">
      <c r="S191" s="40"/>
    </row>
    <row r="192" ht="12.75">
      <c r="S192" s="40"/>
    </row>
    <row r="193" ht="12.75">
      <c r="S193" s="40"/>
    </row>
    <row r="194" ht="12.75">
      <c r="S194" s="40"/>
    </row>
    <row r="195" ht="12.75">
      <c r="S195" s="40"/>
    </row>
    <row r="196" ht="12.75">
      <c r="S196" s="40"/>
    </row>
    <row r="197" ht="12.75">
      <c r="S197" s="40"/>
    </row>
    <row r="198" ht="12.75">
      <c r="S198" s="40"/>
    </row>
    <row r="199" ht="12.75">
      <c r="S199" s="40"/>
    </row>
    <row r="200" ht="12.75">
      <c r="S200" s="40"/>
    </row>
    <row r="201" ht="12.75">
      <c r="S201" s="40"/>
    </row>
    <row r="202" ht="12.75">
      <c r="S202" s="40"/>
    </row>
    <row r="203" ht="12.75">
      <c r="S203" s="40"/>
    </row>
    <row r="204" ht="12.75">
      <c r="S204" s="40"/>
    </row>
    <row r="205" ht="12.75">
      <c r="S205" s="40"/>
    </row>
    <row r="206" ht="12.75">
      <c r="S206" s="40"/>
    </row>
    <row r="207" ht="12.75">
      <c r="S207" s="40"/>
    </row>
    <row r="208" ht="12.75">
      <c r="S208" s="40"/>
    </row>
    <row r="209" ht="12.75">
      <c r="S209" s="40"/>
    </row>
    <row r="210" ht="12.75">
      <c r="S210" s="40"/>
    </row>
    <row r="211" ht="12.75">
      <c r="S211" s="40"/>
    </row>
    <row r="212" ht="12.75">
      <c r="S212" s="40"/>
    </row>
    <row r="213" ht="12.75">
      <c r="S213" s="40"/>
    </row>
    <row r="214" ht="12.75">
      <c r="S214" s="40"/>
    </row>
    <row r="215" ht="12.75">
      <c r="S215" s="40"/>
    </row>
    <row r="216" ht="12.75">
      <c r="S216" s="40"/>
    </row>
    <row r="217" ht="12.75">
      <c r="S217" s="40"/>
    </row>
    <row r="218" ht="12.75">
      <c r="S218" s="40"/>
    </row>
    <row r="219" ht="12.75">
      <c r="S219" s="40"/>
    </row>
    <row r="220" ht="12.75">
      <c r="S220" s="40"/>
    </row>
    <row r="221" ht="12.75">
      <c r="S221" s="40"/>
    </row>
    <row r="222" ht="12.75">
      <c r="S222" s="40"/>
    </row>
    <row r="223" ht="12.75">
      <c r="S223" s="40"/>
    </row>
    <row r="224" ht="12.75">
      <c r="S224" s="40"/>
    </row>
    <row r="225" ht="12.75">
      <c r="S225" s="40"/>
    </row>
    <row r="226" ht="12.75">
      <c r="S226" s="40"/>
    </row>
    <row r="227" ht="12.75">
      <c r="S227" s="40"/>
    </row>
  </sheetData>
  <sheetProtection formatColumns="0" selectLockedCells="1"/>
  <mergeCells count="22">
    <mergeCell ref="C29:E29"/>
    <mergeCell ref="C30:E30"/>
    <mergeCell ref="C31:E31"/>
    <mergeCell ref="C32:E32"/>
    <mergeCell ref="C22:E22"/>
    <mergeCell ref="C25:E25"/>
    <mergeCell ref="F25:J25"/>
    <mergeCell ref="C26:E26"/>
    <mergeCell ref="C27:E27"/>
    <mergeCell ref="C28:E28"/>
    <mergeCell ref="C16:E16"/>
    <mergeCell ref="C17:E17"/>
    <mergeCell ref="C18:E18"/>
    <mergeCell ref="C19:E19"/>
    <mergeCell ref="C20:E20"/>
    <mergeCell ref="C21:E21"/>
    <mergeCell ref="C1:S1"/>
    <mergeCell ref="D3:S3"/>
    <mergeCell ref="C13:E13"/>
    <mergeCell ref="F13:J13"/>
    <mergeCell ref="C14:E14"/>
    <mergeCell ref="C15:E15"/>
  </mergeCells>
  <conditionalFormatting sqref="O8">
    <cfRule type="cellIs" priority="1" dxfId="0" operator="greaterThan" stopIfTrue="1">
      <formula>0.06</formula>
    </cfRule>
  </conditionalFormatting>
  <hyperlinks>
    <hyperlink ref="A2" location="'1. Datos Generales'!A1" display="1. DATOS GENERALES"/>
  </hyperlinks>
  <printOptions horizontalCentered="1"/>
  <pageMargins left="0.4724409448818898" right="0.35433070866141736" top="0.95" bottom="0.54" header="0" footer="0"/>
  <pageSetup fitToHeight="2" horizontalDpi="600" verticalDpi="600" orientation="landscape" paperSize="9" scale="34" r:id="rId2"/>
  <headerFooter alignWithMargins="0">
    <oddHeader>&amp;L&amp;G&amp;R
&amp;G</oddHeader>
    <oddFooter>&amp;C&amp;"Tahoma,Normal"&amp;14&amp;P de &amp;N&amp;R&amp;"Tahoma,Normal"&amp;14&amp;A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Extremadura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PLANIFICACIÓN FINANCIERA CONCURSO DE IDEAS</dc:title>
  <dc:subject/>
  <dc:creator>Junta Extremadura</dc:creator>
  <cp:keywords/>
  <dc:description/>
  <cp:lastModifiedBy>basi</cp:lastModifiedBy>
  <cp:lastPrinted>2010-05-10T11:19:21Z</cp:lastPrinted>
  <dcterms:created xsi:type="dcterms:W3CDTF">2007-12-13T09:21:54Z</dcterms:created>
  <dcterms:modified xsi:type="dcterms:W3CDTF">2012-04-30T12:38:17Z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on">
    <vt:lpwstr>PLANIFICACIÓN FINANCIERA CONCURSO DE IDEAS</vt:lpwstr>
  </property>
  <property fmtid="{D5CDD505-2E9C-101B-9397-08002B2CF9AE}" pid="3" name="Centro Directivo">
    <vt:lpwstr>IGAE</vt:lpwstr>
  </property>
  <property fmtid="{D5CDD505-2E9C-101B-9397-08002B2CF9AE}" pid="4" name="Categorizacion">
    <vt:lpwstr/>
  </property>
  <property fmtid="{D5CDD505-2E9C-101B-9397-08002B2CF9AE}" pid="5" name="d3c494f2805a48739305196eebc6f732">
    <vt:lpwstr/>
  </property>
  <property fmtid="{D5CDD505-2E9C-101B-9397-08002B2CF9AE}" pid="6" name="Palabra clave">
    <vt:lpwstr/>
  </property>
  <property fmtid="{D5CDD505-2E9C-101B-9397-08002B2CF9AE}" pid="7" name="TaxCatchAll">
    <vt:lpwstr/>
  </property>
</Properties>
</file>